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Sheet1!$A$3:$L$22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<sst xmlns="http://schemas.openxmlformats.org/spreadsheetml/2006/main" count="197" uniqueCount="112">
  <si>
    <t>附件2</t>
  </si>
  <si>
    <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</si>
  <si>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</si>
  <si>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</si>
  <si>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</si>
  <si>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</si>
  <si>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</si>
  <si>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</si>
  <si>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</si>
  <si>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</si>
  <si>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</si>
  <si>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</si>
  <si>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</si>
  <si>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</si>
  <si>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揭西县雅味园食品厂(分装)</t>
  </si>
  <si>
    <t>广东省揭西县金和镇金园金鲤开发区</t>
  </si>
  <si>
    <t>丰都县鸿兰商贸经营部</t>
  </si>
  <si>
    <t>重庆市丰都县三元镇滩山坝社区4组红柚路211号</t>
  </si>
  <si>
    <t>鱼皮花生</t>
  </si>
  <si>
    <t>168克/袋</t>
  </si>
  <si>
    <t>/</t>
  </si>
  <si>
    <t>过氧化值(以脂肪计)║1.4g/100g║≤0.50g/100g</t>
  </si>
  <si>
    <t>东莞市中鼎检测技术有限公司</t>
  </si>
  <si>
    <t>揭阳市空港经济区地都镇华兴园食品厂</t>
  </si>
  <si>
    <t>揭阳市空港经济区地都镇华美村陈厝巷片区</t>
  </si>
  <si>
    <t>永川区潘小琍食品经营部</t>
  </si>
  <si>
    <t>重庆市永川区陈食街道万寿路73号</t>
  </si>
  <si>
    <t>章鱼小丸子（豆制品）</t>
  </si>
  <si>
    <t>散装称重</t>
  </si>
  <si>
    <t>地周</t>
  </si>
  <si>
    <t>山梨酸及其钾盐(以山梨酸计)║3.28g/kg║≤1.0g/kg</t>
  </si>
  <si>
    <t>重庆市计量质量检测研究院</t>
  </si>
  <si>
    <t>石柱土家族自治县龙井泉饮用水厂</t>
  </si>
  <si>
    <t>石柱县王场镇蛟鱼村龙泉组</t>
  </si>
  <si>
    <t>重庆市石柱县王场镇蛟鱼村龙泉组</t>
  </si>
  <si>
    <t>桶装饮用纯净水</t>
  </si>
  <si>
    <r>
      <t>18.9L/</t>
    </r>
    <r>
      <rPr>
        <sz val="9"/>
        <rFont val="宋体"/>
        <charset val="134"/>
      </rPr>
      <t>桶</t>
    </r>
  </si>
  <si>
    <t>铜绿假单胞菌║88；72；79；69；75CFU/250mL║n=5,c=0,m=0CFU/250mL</t>
  </si>
  <si>
    <t>重庆市食品药品检验检测研究院</t>
  </si>
  <si>
    <t>秀山县露馨源纯净水有限公司</t>
  </si>
  <si>
    <t>重庆市秀山县孝溪乡格维村格哨组</t>
  </si>
  <si>
    <t>露馨源饮用纯净水</t>
  </si>
  <si>
    <t>铜绿假单胞菌║68；36；59；67；118CFU/250mL║n=5,c=0,m=0CFU/250mL</t>
  </si>
  <si>
    <t>重庆潘婆婆莼科技有限公司</t>
  </si>
  <si>
    <t>重庆市石柱土家族自治县黄水镇万盛坝村莫家坳组</t>
  </si>
  <si>
    <t>重庆市石柱土家族自治县黄水镇万胜坝村莫家坳组</t>
  </si>
  <si>
    <t>莼菜粒饮料</t>
  </si>
  <si>
    <r>
      <t>240g/</t>
    </r>
    <r>
      <rPr>
        <sz val="9"/>
        <rFont val="宋体"/>
        <charset val="134"/>
      </rPr>
      <t>罐（固形物</t>
    </r>
    <r>
      <rPr>
        <sz val="9"/>
        <rFont val="Calibri"/>
        <charset val="134"/>
      </rPr>
      <t>≥5%</t>
    </r>
    <r>
      <rPr>
        <sz val="9"/>
        <rFont val="宋体"/>
        <charset val="134"/>
      </rPr>
      <t>）</t>
    </r>
  </si>
  <si>
    <t>山梨酸及其钾盐(以山梨酸计)║1.40g/kg║≤0.5g/kg</t>
  </si>
  <si>
    <t>朱承托</t>
  </si>
  <si>
    <r>
      <t>重庆市合川区合阳城街道梧桐街</t>
    </r>
    <r>
      <rPr>
        <sz val="9"/>
        <rFont val="Calibri"/>
        <charset val="134"/>
      </rPr>
      <t>6</t>
    </r>
    <r>
      <rPr>
        <sz val="9"/>
        <rFont val="宋体"/>
        <charset val="134"/>
      </rPr>
      <t>号</t>
    </r>
    <r>
      <rPr>
        <sz val="9"/>
        <rFont val="Calibri"/>
        <charset val="134"/>
      </rPr>
      <t>-15</t>
    </r>
    <r>
      <rPr>
        <sz val="9"/>
        <rFont val="宋体"/>
        <charset val="134"/>
      </rPr>
      <t>号门市</t>
    </r>
  </si>
  <si>
    <t>甜味馒头</t>
  </si>
  <si>
    <t>散装</t>
  </si>
  <si>
    <t>糖精钠(以糖精计)║0.0698g/kg║不得使用</t>
  </si>
  <si>
    <t>豆沙馒头</t>
  </si>
  <si>
    <t>糖精钠(以糖精计)║0.0498g/kg║不得使用</t>
  </si>
  <si>
    <t>刘国金</t>
  </si>
  <si>
    <r>
      <t>重庆市荣昌区安富街道农贸市场摊位</t>
    </r>
    <r>
      <rPr>
        <sz val="9"/>
        <rFont val="Calibri"/>
        <charset val="134"/>
      </rPr>
      <t>131</t>
    </r>
    <r>
      <rPr>
        <sz val="9"/>
        <rFont val="宋体"/>
        <charset val="134"/>
      </rPr>
      <t>、</t>
    </r>
    <r>
      <rPr>
        <sz val="9"/>
        <rFont val="Calibri"/>
        <charset val="134"/>
      </rPr>
      <t>132</t>
    </r>
    <r>
      <rPr>
        <sz val="9"/>
        <rFont val="宋体"/>
        <charset val="134"/>
      </rPr>
      <t>、</t>
    </r>
    <r>
      <rPr>
        <sz val="9"/>
        <rFont val="Calibri"/>
        <charset val="134"/>
      </rPr>
      <t>133</t>
    </r>
    <r>
      <rPr>
        <sz val="9"/>
        <rFont val="宋体"/>
        <charset val="134"/>
      </rPr>
      <t>号</t>
    </r>
  </si>
  <si>
    <t>芹菜</t>
  </si>
  <si>
    <t>氯氰菊酯和高效氯氰菊酯║1.63mg/kg║≤1mg/kg</t>
  </si>
  <si>
    <t>重庆市永川食品药品检验所</t>
  </si>
  <si>
    <t>刘中兰</t>
  </si>
  <si>
    <t>重庆市铜梁区高楼镇黄桷路14号</t>
  </si>
  <si>
    <t>鲤鱼</t>
  </si>
  <si>
    <t>恩诺沙星║1498μg/kg║≤100μg/kg</t>
  </si>
  <si>
    <t>璧山区仙梦餐饮店</t>
  </si>
  <si>
    <t>重庆市璧山区璧泉街道东林大道56号附31、32号</t>
  </si>
  <si>
    <t>卤猪耳朵</t>
  </si>
  <si>
    <t>亚硝酸盐(以亚硝酸钠计)║7.9×10²mg/kg║不得检出</t>
  </si>
  <si>
    <t>陈顺丽</t>
  </si>
  <si>
    <t>重庆市大渡口区跳磴镇跳蹬农贸市场6、7号摊位</t>
  </si>
  <si>
    <t>黄豆芽</t>
  </si>
  <si>
    <t>4-氯苯氧乙酸钠(以4-氯苯氧乙酸计)║67.3μg/kg║不得检出</t>
  </si>
  <si>
    <t>巴南区比舍食品经营部</t>
  </si>
  <si>
    <r>
      <t>重庆市巴南区金鹿大道</t>
    </r>
    <r>
      <rPr>
        <sz val="9"/>
        <rFont val="Calibri"/>
        <charset val="134"/>
      </rPr>
      <t>2872</t>
    </r>
    <r>
      <rPr>
        <sz val="9"/>
        <rFont val="宋体"/>
        <charset val="134"/>
      </rPr>
      <t>号</t>
    </r>
  </si>
  <si>
    <t>红二青条</t>
  </si>
  <si>
    <t>镉(以Cd计)║0.23mg/kg║≤0.05mg/kg</t>
  </si>
  <si>
    <t>重庆市涪陵食品药品检验所</t>
  </si>
  <si>
    <t>永川区晶众鑫百货超市</t>
  </si>
  <si>
    <t>重庆市永川区仙龙镇麻柳湾街46号</t>
  </si>
  <si>
    <t>河粉（米粉制品）</t>
  </si>
  <si>
    <t>脱氢乙酸及其钠盐(以脱氢乙酸计)║0.676g/kg║不得使用</t>
  </si>
  <si>
    <t>重庆市南川区建辉食品有限公司</t>
  </si>
  <si>
    <t>重庆市南川区南平马房街58号</t>
  </si>
  <si>
    <t>傅汝兵</t>
  </si>
  <si>
    <t>重庆市万盛区丛林镇丛林沟55号1-1（附绿水村新桥社）</t>
  </si>
  <si>
    <t>猪后腿肉</t>
  </si>
  <si>
    <t>计量称重</t>
  </si>
  <si>
    <t>恩诺沙星║3.54×10³μg/kg║≤100μg/kg</t>
  </si>
  <si>
    <t>铜梁区晶众鑫副食超市</t>
  </si>
  <si>
    <t>重庆市铜梁区围龙镇腾龙街89号（原围龙镇茧站）</t>
  </si>
  <si>
    <t>猕猴桃</t>
  </si>
  <si>
    <t>多菌灵║0.792mg/kg║≤0.5mg/kg</t>
  </si>
  <si>
    <t>湖南湘润食品有限公司</t>
  </si>
  <si>
    <t>岳阳市岳阳楼区城北路198号</t>
  </si>
  <si>
    <t>璧山区旭易购百货超市</t>
  </si>
  <si>
    <t>重庆市璧山区璧城街道景山路106号负1楼商场</t>
  </si>
  <si>
    <t>山椒鱼（风味熟制水产品）</t>
  </si>
  <si>
    <t>富庶洞庭</t>
  </si>
  <si>
    <t>镉(以Cd计)║0.46mg/kg║≤0.1mg/kg</t>
  </si>
  <si>
    <t>秀山县辣翘火锅店</t>
  </si>
  <si>
    <t>重庆市秀山土家族苗族自治县中和街道河滨东路46号</t>
  </si>
  <si>
    <t>鸭肠</t>
  </si>
  <si>
    <t>甲醛║88.76mg/kg║不得检出</t>
  </si>
  <si>
    <t>九龙坡区文见餐馆</t>
  </si>
  <si>
    <t>重庆市九龙坡区杨家坪西郊支路3号1栋平街一层20#（原17#、18#）</t>
  </si>
  <si>
    <t>筷子（复用餐饮具）</t>
  </si>
  <si>
    <r>
      <t>大肠菌群║检出║不得检出；阴离子合成洗涤剂（以十二烷基苯磺酸钠计）║0.059mg/100cm</t>
    </r>
    <r>
      <rPr>
        <vertAlign val="superscript"/>
        <sz val="9"/>
        <rFont val="宋体"/>
        <charset val="134"/>
        <scheme val="minor"/>
      </rPr>
      <t>2</t>
    </r>
    <r>
      <rPr>
        <sz val="9"/>
        <rFont val="宋体"/>
        <charset val="134"/>
        <scheme val="minor"/>
      </rPr>
      <t>║不得检出</t>
    </r>
  </si>
  <si>
    <t>长寿区沙麦早餐店</t>
  </si>
  <si>
    <t>重庆市长寿区凤城凤中路1幢1号</t>
  </si>
  <si>
    <t>油条</t>
  </si>
  <si>
    <r>
      <t>铝的残留量(干样品，以Al计)║1.09×10</t>
    </r>
    <r>
      <rPr>
        <vertAlign val="superscript"/>
        <sz val="9"/>
        <rFont val="宋体"/>
        <charset val="134"/>
        <scheme val="minor"/>
      </rPr>
      <t>3</t>
    </r>
    <r>
      <rPr>
        <sz val="9"/>
        <rFont val="宋体"/>
        <charset val="134"/>
        <scheme val="minor"/>
      </rPr>
      <t>mg/kg║≤100mg/kg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</si>
</sst>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1">
    <font>
      <sz val="11"/>
      <color theme="1"/>
      <name val="宋体"/>
      <charset val="134"/>
      <scheme val="minor"/>
    </font>
    <font>
      <sz val="9"/>
      <name val="黑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9"/>
      <name val="Calibri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9"/>
      <name val="方正小标宋简体"/>
      <charset val="134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vertical="center"/>
    </xf>
    <xf numFmtId="176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00B050"/>
      <color rgb="00C7EDCC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view="pageBreakPreview" zoomScaleNormal="100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3.5"/>
  <cols>
    <col min="1" max="1" width="3.875" style="4" customWidth="1"/>
    <col min="2" max="2" width="11.875" style="2" customWidth="1"/>
    <col min="3" max="4" width="13" style="2" customWidth="1"/>
    <col min="5" max="5" width="16.875" style="2" customWidth="1"/>
    <col min="6" max="6" width="7.875" style="2" customWidth="1"/>
    <col min="7" max="7" width="7.5" style="2" customWidth="1"/>
    <col min="8" max="8" width="5.43333333333333" style="2" customWidth="1"/>
    <col min="9" max="9" width="9.45" style="5" customWidth="1"/>
    <col min="10" max="10" width="42.5" style="6" customWidth="1"/>
    <col min="11" max="11" width="8.375" style="6" customWidth="1"/>
    <col min="12" max="12" width="4.75" style="2" customWidth="1"/>
    <col min="13" max="16379" width="9" style="2" customWidth="1"/>
    <col min="16380" max="16384" width="9" style="2"/>
  </cols>
  <sheetData>
    <row r="1" ht="32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77" customHeight="1" spans="1:12">
      <c r="A2" s="8" t="s">
        <v>1</v>
      </c>
      <c r="B2" s="8"/>
      <c r="C2" s="8"/>
      <c r="D2" s="8"/>
      <c r="E2" s="8"/>
      <c r="F2" s="8"/>
      <c r="G2" s="8"/>
      <c r="H2" s="8"/>
      <c r="I2" s="14"/>
      <c r="J2" s="15"/>
      <c r="K2" s="15"/>
      <c r="L2" s="8"/>
    </row>
    <row r="3" s="1" customFormat="1" ht="56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6" t="s">
        <v>10</v>
      </c>
      <c r="J3" s="17" t="s">
        <v>11</v>
      </c>
      <c r="K3" s="18" t="s">
        <v>12</v>
      </c>
      <c r="L3" s="9" t="s">
        <v>13</v>
      </c>
    </row>
    <row r="4" s="2" customFormat="1" ht="33.75" spans="1:12">
      <c r="A4" s="10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9">
        <v>43929</v>
      </c>
      <c r="J4" s="20" t="s">
        <v>21</v>
      </c>
      <c r="K4" s="10" t="s">
        <v>22</v>
      </c>
      <c r="L4" s="21"/>
    </row>
    <row r="5" ht="33.75" spans="1:12">
      <c r="A5" s="10">
        <f>A4+1</f>
        <v>2</v>
      </c>
      <c r="B5" s="10" t="s">
        <v>23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  <c r="H5" s="10" t="s">
        <v>29</v>
      </c>
      <c r="I5" s="19">
        <v>44063</v>
      </c>
      <c r="J5" s="20" t="s">
        <v>30</v>
      </c>
      <c r="K5" s="10" t="s">
        <v>31</v>
      </c>
      <c r="L5" s="21"/>
    </row>
    <row r="6" ht="33.75" spans="1:12">
      <c r="A6" s="10">
        <f>A5+1</f>
        <v>3</v>
      </c>
      <c r="B6" s="10" t="s">
        <v>32</v>
      </c>
      <c r="C6" s="10" t="s">
        <v>33</v>
      </c>
      <c r="D6" s="11" t="s">
        <v>32</v>
      </c>
      <c r="E6" s="11" t="s">
        <v>34</v>
      </c>
      <c r="F6" s="11" t="s">
        <v>35</v>
      </c>
      <c r="G6" s="12" t="s">
        <v>36</v>
      </c>
      <c r="H6" s="10" t="s">
        <v>20</v>
      </c>
      <c r="I6" s="19">
        <v>44080</v>
      </c>
      <c r="J6" s="20" t="s">
        <v>37</v>
      </c>
      <c r="K6" s="11" t="s">
        <v>38</v>
      </c>
      <c r="L6" s="10"/>
    </row>
    <row r="7" ht="33.75" spans="1:12">
      <c r="A7" s="10">
        <f>A6+1</f>
        <v>4</v>
      </c>
      <c r="B7" s="10" t="s">
        <v>39</v>
      </c>
      <c r="C7" s="10" t="s">
        <v>40</v>
      </c>
      <c r="D7" s="10" t="s">
        <v>39</v>
      </c>
      <c r="E7" s="11" t="s">
        <v>40</v>
      </c>
      <c r="F7" s="11" t="s">
        <v>41</v>
      </c>
      <c r="G7" s="12" t="s">
        <v>36</v>
      </c>
      <c r="H7" s="10" t="s">
        <v>20</v>
      </c>
      <c r="I7" s="19">
        <v>44090</v>
      </c>
      <c r="J7" s="20" t="s">
        <v>42</v>
      </c>
      <c r="K7" s="11" t="s">
        <v>38</v>
      </c>
      <c r="L7" s="10"/>
    </row>
    <row r="8" ht="36" spans="1:12">
      <c r="A8" s="10">
        <f t="shared" ref="A8:A22" si="0">A7+1</f>
        <v>5</v>
      </c>
      <c r="B8" s="10" t="s">
        <v>43</v>
      </c>
      <c r="C8" s="10" t="s">
        <v>44</v>
      </c>
      <c r="D8" s="11" t="s">
        <v>43</v>
      </c>
      <c r="E8" s="11" t="s">
        <v>45</v>
      </c>
      <c r="F8" s="11" t="s">
        <v>46</v>
      </c>
      <c r="G8" s="12" t="s">
        <v>47</v>
      </c>
      <c r="H8" s="10" t="s">
        <v>20</v>
      </c>
      <c r="I8" s="19">
        <v>44041</v>
      </c>
      <c r="J8" s="20" t="s">
        <v>48</v>
      </c>
      <c r="K8" s="11" t="s">
        <v>38</v>
      </c>
      <c r="L8" s="10"/>
    </row>
    <row r="9" s="3" customFormat="1" ht="33.75" spans="1:12">
      <c r="A9" s="10">
        <f t="shared" si="0"/>
        <v>6</v>
      </c>
      <c r="B9" s="12" t="s">
        <v>20</v>
      </c>
      <c r="C9" s="12" t="s">
        <v>20</v>
      </c>
      <c r="D9" s="11" t="s">
        <v>49</v>
      </c>
      <c r="E9" s="11" t="s">
        <v>50</v>
      </c>
      <c r="F9" s="11" t="s">
        <v>51</v>
      </c>
      <c r="G9" s="11" t="s">
        <v>52</v>
      </c>
      <c r="H9" s="12" t="s">
        <v>20</v>
      </c>
      <c r="I9" s="12" t="s">
        <v>20</v>
      </c>
      <c r="J9" s="20" t="s">
        <v>53</v>
      </c>
      <c r="K9" s="11" t="s">
        <v>31</v>
      </c>
      <c r="L9" s="22"/>
    </row>
    <row r="10" s="3" customFormat="1" ht="33.75" spans="1:12">
      <c r="A10" s="10">
        <f t="shared" si="0"/>
        <v>7</v>
      </c>
      <c r="B10" s="12" t="s">
        <v>20</v>
      </c>
      <c r="C10" s="12" t="s">
        <v>20</v>
      </c>
      <c r="D10" s="11" t="s">
        <v>49</v>
      </c>
      <c r="E10" s="11" t="s">
        <v>50</v>
      </c>
      <c r="F10" s="11" t="s">
        <v>54</v>
      </c>
      <c r="G10" s="11" t="s">
        <v>52</v>
      </c>
      <c r="H10" s="12" t="s">
        <v>20</v>
      </c>
      <c r="I10" s="12" t="s">
        <v>20</v>
      </c>
      <c r="J10" s="20" t="s">
        <v>55</v>
      </c>
      <c r="K10" s="11" t="s">
        <v>31</v>
      </c>
      <c r="L10" s="22"/>
    </row>
    <row r="11" s="3" customFormat="1" ht="35.25" spans="1:12">
      <c r="A11" s="10">
        <f t="shared" si="0"/>
        <v>8</v>
      </c>
      <c r="B11" s="10" t="s">
        <v>20</v>
      </c>
      <c r="C11" s="10" t="s">
        <v>20</v>
      </c>
      <c r="D11" s="11" t="s">
        <v>56</v>
      </c>
      <c r="E11" s="11" t="s">
        <v>57</v>
      </c>
      <c r="F11" s="11" t="s">
        <v>58</v>
      </c>
      <c r="G11" s="11" t="s">
        <v>52</v>
      </c>
      <c r="H11" s="12" t="s">
        <v>20</v>
      </c>
      <c r="I11" s="12" t="s">
        <v>20</v>
      </c>
      <c r="J11" s="20" t="s">
        <v>59</v>
      </c>
      <c r="K11" s="11" t="s">
        <v>60</v>
      </c>
      <c r="L11" s="22"/>
    </row>
    <row r="12" ht="33.75" spans="1:12">
      <c r="A12" s="10">
        <f t="shared" si="0"/>
        <v>9</v>
      </c>
      <c r="B12" s="10" t="s">
        <v>20</v>
      </c>
      <c r="C12" s="10" t="s">
        <v>20</v>
      </c>
      <c r="D12" s="10" t="s">
        <v>61</v>
      </c>
      <c r="E12" s="10" t="s">
        <v>62</v>
      </c>
      <c r="F12" s="11" t="s">
        <v>63</v>
      </c>
      <c r="G12" s="11" t="s">
        <v>28</v>
      </c>
      <c r="H12" s="12" t="s">
        <v>20</v>
      </c>
      <c r="I12" s="12" t="s">
        <v>20</v>
      </c>
      <c r="J12" s="20" t="s">
        <v>64</v>
      </c>
      <c r="K12" s="11" t="s">
        <v>60</v>
      </c>
      <c r="L12" s="22"/>
    </row>
    <row r="13" ht="33.75" spans="1:12">
      <c r="A13" s="10">
        <f t="shared" si="0"/>
        <v>10</v>
      </c>
      <c r="B13" s="10" t="s">
        <v>20</v>
      </c>
      <c r="C13" s="10" t="s">
        <v>20</v>
      </c>
      <c r="D13" s="10" t="s">
        <v>65</v>
      </c>
      <c r="E13" s="10" t="s">
        <v>66</v>
      </c>
      <c r="F13" s="10" t="s">
        <v>67</v>
      </c>
      <c r="G13" s="10" t="s">
        <v>28</v>
      </c>
      <c r="H13" s="10" t="s">
        <v>20</v>
      </c>
      <c r="I13" s="19" t="s">
        <v>20</v>
      </c>
      <c r="J13" s="23" t="s">
        <v>68</v>
      </c>
      <c r="K13" s="10" t="s">
        <v>31</v>
      </c>
      <c r="L13" s="22"/>
    </row>
    <row r="14" ht="33.75" spans="1:12">
      <c r="A14" s="10">
        <f t="shared" si="0"/>
        <v>11</v>
      </c>
      <c r="B14" s="10" t="s">
        <v>20</v>
      </c>
      <c r="C14" s="10" t="s">
        <v>20</v>
      </c>
      <c r="D14" s="10" t="s">
        <v>69</v>
      </c>
      <c r="E14" s="10" t="s">
        <v>70</v>
      </c>
      <c r="F14" s="11" t="s">
        <v>71</v>
      </c>
      <c r="G14" s="11" t="s">
        <v>52</v>
      </c>
      <c r="H14" s="12" t="s">
        <v>20</v>
      </c>
      <c r="I14" s="12" t="s">
        <v>20</v>
      </c>
      <c r="J14" s="23" t="s">
        <v>72</v>
      </c>
      <c r="K14" s="11" t="s">
        <v>38</v>
      </c>
      <c r="L14" s="22"/>
    </row>
    <row r="15" ht="33.75" spans="1:12">
      <c r="A15" s="10">
        <f t="shared" si="0"/>
        <v>12</v>
      </c>
      <c r="B15" s="12" t="s">
        <v>20</v>
      </c>
      <c r="C15" s="12" t="s">
        <v>20</v>
      </c>
      <c r="D15" s="11" t="s">
        <v>73</v>
      </c>
      <c r="E15" s="11" t="s">
        <v>74</v>
      </c>
      <c r="F15" s="11" t="s">
        <v>75</v>
      </c>
      <c r="G15" s="12" t="s">
        <v>20</v>
      </c>
      <c r="H15" s="13" t="s">
        <v>20</v>
      </c>
      <c r="I15" s="19" t="s">
        <v>20</v>
      </c>
      <c r="J15" s="20" t="s">
        <v>76</v>
      </c>
      <c r="K15" s="11" t="s">
        <v>77</v>
      </c>
      <c r="L15" s="22"/>
    </row>
    <row r="16" ht="33.75" spans="1:12">
      <c r="A16" s="10">
        <f t="shared" si="0"/>
        <v>13</v>
      </c>
      <c r="B16" s="10" t="s">
        <v>20</v>
      </c>
      <c r="C16" s="10" t="s">
        <v>20</v>
      </c>
      <c r="D16" s="10" t="s">
        <v>78</v>
      </c>
      <c r="E16" s="10" t="s">
        <v>79</v>
      </c>
      <c r="F16" s="10" t="s">
        <v>80</v>
      </c>
      <c r="G16" s="10" t="s">
        <v>52</v>
      </c>
      <c r="H16" s="10" t="s">
        <v>20</v>
      </c>
      <c r="I16" s="10" t="s">
        <v>20</v>
      </c>
      <c r="J16" s="20" t="s">
        <v>81</v>
      </c>
      <c r="K16" s="10" t="s">
        <v>31</v>
      </c>
      <c r="L16" s="22"/>
    </row>
    <row r="17" ht="33.75" spans="1:12">
      <c r="A17" s="10">
        <f t="shared" si="0"/>
        <v>14</v>
      </c>
      <c r="B17" s="11" t="s">
        <v>82</v>
      </c>
      <c r="C17" s="11" t="s">
        <v>83</v>
      </c>
      <c r="D17" s="11" t="s">
        <v>84</v>
      </c>
      <c r="E17" s="11" t="s">
        <v>85</v>
      </c>
      <c r="F17" s="11" t="s">
        <v>86</v>
      </c>
      <c r="G17" s="11" t="s">
        <v>87</v>
      </c>
      <c r="H17" s="11" t="s">
        <v>20</v>
      </c>
      <c r="I17" s="19">
        <v>44076</v>
      </c>
      <c r="J17" s="24" t="s">
        <v>88</v>
      </c>
      <c r="K17" s="11" t="s">
        <v>38</v>
      </c>
      <c r="L17" s="22"/>
    </row>
    <row r="18" s="2" customFormat="1" ht="33.75" spans="1:12">
      <c r="A18" s="10">
        <f t="shared" si="0"/>
        <v>15</v>
      </c>
      <c r="B18" s="11" t="s">
        <v>20</v>
      </c>
      <c r="C18" s="11" t="s">
        <v>20</v>
      </c>
      <c r="D18" s="11" t="s">
        <v>89</v>
      </c>
      <c r="E18" s="11" t="s">
        <v>90</v>
      </c>
      <c r="F18" s="11" t="s">
        <v>91</v>
      </c>
      <c r="G18" s="11" t="s">
        <v>87</v>
      </c>
      <c r="H18" s="11" t="s">
        <v>20</v>
      </c>
      <c r="I18" s="11" t="s">
        <v>20</v>
      </c>
      <c r="J18" s="24" t="s">
        <v>92</v>
      </c>
      <c r="K18" s="11" t="s">
        <v>60</v>
      </c>
      <c r="L18" s="22"/>
    </row>
    <row r="19" ht="45" spans="1:12">
      <c r="A19" s="10">
        <f t="shared" si="0"/>
        <v>16</v>
      </c>
      <c r="B19" s="10" t="s">
        <v>93</v>
      </c>
      <c r="C19" s="10" t="s">
        <v>94</v>
      </c>
      <c r="D19" s="10" t="s">
        <v>95</v>
      </c>
      <c r="E19" s="10" t="s">
        <v>96</v>
      </c>
      <c r="F19" s="10" t="s">
        <v>97</v>
      </c>
      <c r="G19" s="10" t="s">
        <v>28</v>
      </c>
      <c r="H19" s="10" t="s">
        <v>98</v>
      </c>
      <c r="I19" s="19">
        <v>43937</v>
      </c>
      <c r="J19" s="20" t="s">
        <v>99</v>
      </c>
      <c r="K19" s="10" t="s">
        <v>31</v>
      </c>
      <c r="L19" s="21"/>
    </row>
    <row r="20" s="3" customFormat="1" ht="33.75" spans="1:12">
      <c r="A20" s="10">
        <f t="shared" si="0"/>
        <v>17</v>
      </c>
      <c r="B20" s="10" t="s">
        <v>20</v>
      </c>
      <c r="C20" s="10" t="s">
        <v>20</v>
      </c>
      <c r="D20" s="10" t="s">
        <v>100</v>
      </c>
      <c r="E20" s="10" t="s">
        <v>101</v>
      </c>
      <c r="F20" s="10" t="s">
        <v>102</v>
      </c>
      <c r="G20" s="10" t="s">
        <v>52</v>
      </c>
      <c r="H20" s="10" t="s">
        <v>20</v>
      </c>
      <c r="I20" s="10" t="s">
        <v>20</v>
      </c>
      <c r="J20" s="23" t="s">
        <v>103</v>
      </c>
      <c r="K20" s="10" t="s">
        <v>31</v>
      </c>
      <c r="L20" s="22"/>
    </row>
    <row r="21" ht="33.75" spans="1:12">
      <c r="A21" s="10">
        <f t="shared" si="0"/>
        <v>18</v>
      </c>
      <c r="B21" s="10" t="s">
        <v>20</v>
      </c>
      <c r="C21" s="10" t="s">
        <v>20</v>
      </c>
      <c r="D21" s="10" t="s">
        <v>104</v>
      </c>
      <c r="E21" s="10" t="s">
        <v>105</v>
      </c>
      <c r="F21" s="10" t="s">
        <v>106</v>
      </c>
      <c r="G21" s="10" t="s">
        <v>20</v>
      </c>
      <c r="H21" s="10" t="s">
        <v>20</v>
      </c>
      <c r="I21" s="10" t="s">
        <v>20</v>
      </c>
      <c r="J21" s="20" t="s">
        <v>107</v>
      </c>
      <c r="K21" s="10" t="s">
        <v>31</v>
      </c>
      <c r="L21" s="21"/>
    </row>
    <row r="22" s="3" customFormat="1" ht="33.75" spans="1:12">
      <c r="A22" s="10">
        <f t="shared" si="0"/>
        <v>19</v>
      </c>
      <c r="B22" s="10" t="s">
        <v>20</v>
      </c>
      <c r="C22" s="10" t="s">
        <v>20</v>
      </c>
      <c r="D22" s="10" t="s">
        <v>108</v>
      </c>
      <c r="E22" s="10" t="s">
        <v>109</v>
      </c>
      <c r="F22" s="10" t="s">
        <v>110</v>
      </c>
      <c r="G22" s="10" t="s">
        <v>20</v>
      </c>
      <c r="H22" s="10" t="s">
        <v>20</v>
      </c>
      <c r="I22" s="10" t="s">
        <v>20</v>
      </c>
      <c r="J22" s="20" t="s">
        <v>111</v>
      </c>
      <c r="K22" s="10" t="s">
        <v>31</v>
      </c>
      <c r="L22" s="22"/>
    </row>
  </sheetData>
  <sheetProtection password="EE8B" sheet="1" objects="1"/>
  <autoFilter ref="A3:L22">
    <extLst/>
  </autoFilter>
  <mergeCells count="2">
    <mergeCell ref="A1:L1"/>
    <mergeCell ref="A2:L2"/>
  </mergeCells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2020-10-30T07:06:03Z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