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457" windowHeight="5640"/>
  </bookViews>
  <sheets>
    <sheet name="Sheet1" sheetId="1" r:id="rId1"/>
  </sheets>
  <definedNames>
    <definedName name="_xlnm._FilterDatabase" localSheetId="0" hidden="1">Sheet1!$A$3:$L$28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<sst xmlns="http://schemas.openxmlformats.org/spreadsheetml/2006/main" count="255" uniqueCount="153">
  <si>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</si>
  <si>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</si>
  <si>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</si>
  <si>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</si>
  <si>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</si>
  <si>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</si>
  <si>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</si>
  <si>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</si>
  <si>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</si>
  <si>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</si>
  <si>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</si>
  <si>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</si>
  <si>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</si>
  <si>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</si>
  <si>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四川省广汉卓越味业有限公司</t>
  </si>
  <si>
    <t>四川省广汉市新平镇永红村2社</t>
  </si>
  <si>
    <t>重庆金泉商贸有限公司金泉平价超市北门连锁店</t>
  </si>
  <si>
    <t>重庆市铜梁区巴川街道办事处龙都路1号</t>
  </si>
  <si>
    <t>纯芝麻油（分装）</t>
  </si>
  <si>
    <t>420mL/瓶</t>
  </si>
  <si>
    <t>蓉乡卓越</t>
  </si>
  <si>
    <t>溶剂残留量║21.4mg/kg║不得检出</t>
  </si>
  <si>
    <t>初检机构：重庆市食品药品检验检测研究院；
复检机构：成都海关技术中心</t>
  </si>
  <si>
    <t>武汉市武食食品有限公司</t>
  </si>
  <si>
    <t>武汉市东西湖区慈惠办事处惠安大道815号（8）</t>
  </si>
  <si>
    <t>欧朝阳</t>
  </si>
  <si>
    <t>重庆市铜梁区巴川街道办事处水井巷161号</t>
  </si>
  <si>
    <t>紫云英蜂蜜</t>
  </si>
  <si>
    <t>500g/瓶</t>
  </si>
  <si>
    <t>百春力可</t>
  </si>
  <si>
    <t>果糖和葡萄糖║51.0g/100g║≥60g/100g</t>
  </si>
  <si>
    <t>安徽贤龙食品有限公司</t>
  </si>
  <si>
    <t>安徽省池州市东至县大渡口镇经济开发区麻桥路（大渡口收费站向右300米）</t>
  </si>
  <si>
    <t>长寿区长寿湖镇包丽容副食店</t>
  </si>
  <si>
    <t>重庆市长寿区长寿湖镇美食街1-14号</t>
  </si>
  <si>
    <t>花生米</t>
  </si>
  <si>
    <t>120克/袋</t>
  </si>
  <si>
    <t>吴记吴奶奶</t>
  </si>
  <si>
    <t>过氧化值(以脂肪计)║0.73g/100g║≤0.50g/100g</t>
  </si>
  <si>
    <t>东莞市中鼎检测技术有限公司</t>
  </si>
  <si>
    <t>忠县小峰食品有限公司</t>
  </si>
  <si>
    <t>重庆市忠县复兴镇文苑路1号</t>
  </si>
  <si>
    <t>忠县佳佳百货超市商行</t>
  </si>
  <si>
    <t>重庆市忠县白公街道白玉路2号附17号、18号、19号</t>
  </si>
  <si>
    <t>小峰豆腐乳</t>
  </si>
  <si>
    <t>200克/瓶</t>
  </si>
  <si>
    <t>/</t>
  </si>
  <si>
    <t>山梨酸及其钾盐(以山梨酸计)║0.0484g/kg║不得使用</t>
  </si>
  <si>
    <t>重庆湘雨食品有限公司</t>
  </si>
  <si>
    <t>重庆市沙坪坝区歌乐山镇山洞村坪上经济合作社</t>
  </si>
  <si>
    <t>两江新区永惠食品超市</t>
  </si>
  <si>
    <t>重庆市渝北区金州大道15号附63号</t>
  </si>
  <si>
    <t>香酥花生</t>
  </si>
  <si>
    <t>300克/盒</t>
  </si>
  <si>
    <t>过氧化值(以脂肪计)║0.67g/100g║≤0.50g/100g</t>
  </si>
  <si>
    <t>中国检验认证集团湖南有限公司</t>
  </si>
  <si>
    <t>北部新区奇惠超市</t>
  </si>
  <si>
    <t>重庆市北部新区簧竹路99号附77号</t>
  </si>
  <si>
    <t>香瓜子（原味）</t>
  </si>
  <si>
    <t>过氧化值(以脂肪计)║1.2g/100g║≤0.80g/100g</t>
  </si>
  <si>
    <t>重庆市极鼎食品有限责任公司</t>
  </si>
  <si>
    <t>合川区钓办处虎头村九社</t>
  </si>
  <si>
    <t>璧山区国林食品销售店</t>
  </si>
  <si>
    <t>重庆市璧山区福禄镇福寿路7号附6号</t>
  </si>
  <si>
    <t>土麻饼</t>
  </si>
  <si>
    <t>散装称重</t>
  </si>
  <si>
    <t>极鼎</t>
  </si>
  <si>
    <t>脱氢乙酸及其钠盐(以脱氢乙酸计)║1.02g/kg║≤0.5g/kg；
菌落总数║4.5×10³；1.5×10⁴；8.0×10³；1.5×10⁴；1.1×10⁴CFU/g║n=5,c=2,m=10000,M=100000CFU/g</t>
  </si>
  <si>
    <t>重庆市计量质量检测研究院</t>
  </si>
  <si>
    <t>重庆桂豪食品有限公司</t>
  </si>
  <si>
    <t>重庆市涪陵区江北二渡村二组</t>
  </si>
  <si>
    <t>忠县智宸副食经营部</t>
  </si>
  <si>
    <t>重庆市忠县三汇镇汇里路8号</t>
  </si>
  <si>
    <t>原味香瓜子</t>
  </si>
  <si>
    <t>2.5kg/袋</t>
  </si>
  <si>
    <t>桂豪</t>
  </si>
  <si>
    <t>过氧化值(以脂肪计)║1.1g/100g║≤0.80g/100g</t>
  </si>
  <si>
    <t>重庆市璧山区好润佳百货超市有限公司</t>
  </si>
  <si>
    <t>重庆市璧山区来凤街道解放东路45号2幢</t>
  </si>
  <si>
    <t>梅子系列（蜜饯）</t>
  </si>
  <si>
    <t>甜蜜素(以环己基氨基磺酸计)║3.18g/kg║≤1.0g/kg</t>
  </si>
  <si>
    <t>重庆思小妹餐馆</t>
  </si>
  <si>
    <r>
      <rPr>
        <sz val="9"/>
        <rFont val="宋体"/>
        <charset val="134"/>
      </rPr>
      <t>重庆市南岸区南坪街道南坪东路</t>
    </r>
    <r>
      <rPr>
        <sz val="9"/>
        <rFont val="Calibri"/>
        <charset val="134"/>
      </rPr>
      <t>544</t>
    </r>
    <r>
      <rPr>
        <sz val="9"/>
        <rFont val="宋体"/>
        <charset val="134"/>
      </rPr>
      <t>号</t>
    </r>
  </si>
  <si>
    <t>广柑酒</t>
  </si>
  <si>
    <t>甲醇║2.62g/L║≤0.6g/L</t>
  </si>
  <si>
    <t>重庆市食品药品检验检测研究院</t>
  </si>
  <si>
    <t>重庆祁瑞源食品科技有限公司</t>
  </si>
  <si>
    <r>
      <rPr>
        <sz val="9"/>
        <rFont val="宋体"/>
        <charset val="134"/>
      </rPr>
      <t>重庆市建桥工业园（大渡口区）建风路</t>
    </r>
    <r>
      <rPr>
        <sz val="9"/>
        <rFont val="Calibri"/>
        <charset val="134"/>
      </rPr>
      <t>9</t>
    </r>
    <r>
      <rPr>
        <sz val="9"/>
        <rFont val="宋体"/>
        <charset val="134"/>
      </rPr>
      <t>号</t>
    </r>
  </si>
  <si>
    <t>麻辣肉干</t>
  </si>
  <si>
    <r>
      <rPr>
        <sz val="9"/>
        <rFont val="Calibri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</si>
  <si>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菌落总数║3.9×10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；3.8×10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；4.6×10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；5.6×10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；4.8×10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CFU/g║n=5,c=2,m=10000,M=100000CFU/g</t>
    </r>
  </si>
  <si>
    <t>重庆夔冠食品有限公司</t>
  </si>
  <si>
    <t>奉节县清水社区3社22号</t>
  </si>
  <si>
    <t>重庆市奉节县朱衣镇清水社区3社22号</t>
  </si>
  <si>
    <t>麻饼</t>
  </si>
  <si>
    <t>600g/袋</t>
  </si>
  <si>
    <t>夔冠月饼</t>
  </si>
  <si>
    <r>
      <rPr>
        <sz val="9"/>
        <rFont val="宋体"/>
        <charset val="134"/>
        <scheme val="minor"/>
      </rPr>
      <t>菌落总数	║2.6×10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；3.5×10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；4.2×10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；2.8×10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；3.8×10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 xml:space="preserve">	CFU/g	║n=5,c=2,m=10000,M=100000	CFU/g</t>
    </r>
  </si>
  <si>
    <t>易朝均</t>
  </si>
  <si>
    <r>
      <rPr>
        <sz val="9"/>
        <rFont val="宋体"/>
        <charset val="134"/>
      </rPr>
      <t>重庆市南岸区海棠溪街道南坪东路</t>
    </r>
    <r>
      <rPr>
        <sz val="9"/>
        <rFont val="Calibri"/>
        <charset val="134"/>
      </rPr>
      <t>548</t>
    </r>
    <r>
      <rPr>
        <sz val="9"/>
        <rFont val="宋体"/>
        <charset val="134"/>
      </rPr>
      <t>号</t>
    </r>
    <r>
      <rPr>
        <sz val="9"/>
        <rFont val="Calibri"/>
        <charset val="134"/>
      </rPr>
      <t>B</t>
    </r>
    <r>
      <rPr>
        <sz val="9"/>
        <rFont val="宋体"/>
        <charset val="134"/>
      </rPr>
      <t>栋</t>
    </r>
    <r>
      <rPr>
        <sz val="9"/>
        <rFont val="Calibri"/>
        <charset val="134"/>
      </rPr>
      <t>1-11</t>
    </r>
    <r>
      <rPr>
        <sz val="9"/>
        <rFont val="宋体"/>
        <charset val="134"/>
      </rPr>
      <t>号（部分）</t>
    </r>
  </si>
  <si>
    <t>馒头</t>
  </si>
  <si>
    <t>糖精钠(以糖精计)║0.0435g/kg║不得使用</t>
  </si>
  <si>
    <t>重庆重客隆超市连锁有限责任公司观音岩连锁店</t>
  </si>
  <si>
    <r>
      <rPr>
        <sz val="9"/>
        <rFont val="宋体"/>
        <charset val="134"/>
      </rPr>
      <t>重庆市渝中区中山一路</t>
    </r>
    <r>
      <rPr>
        <sz val="9"/>
        <rFont val="Calibri"/>
        <charset val="134"/>
      </rPr>
      <t>220</t>
    </r>
    <r>
      <rPr>
        <sz val="9"/>
        <rFont val="宋体"/>
        <charset val="134"/>
      </rPr>
      <t>号</t>
    </r>
  </si>
  <si>
    <t>鲫鱼</t>
  </si>
  <si>
    <t>氧氟沙星║4.45μg/kg║不得检出</t>
  </si>
  <si>
    <t>重庆鸿凯福商贸有限公司</t>
  </si>
  <si>
    <r>
      <rPr>
        <sz val="9"/>
        <rFont val="宋体"/>
        <charset val="0"/>
      </rPr>
      <t>重庆市渝中区学田湾正街</t>
    </r>
    <r>
      <rPr>
        <sz val="9"/>
        <rFont val="Calibri"/>
        <charset val="0"/>
      </rPr>
      <t>37</t>
    </r>
    <r>
      <rPr>
        <sz val="9"/>
        <rFont val="宋体"/>
        <charset val="0"/>
      </rPr>
      <t>号第一层</t>
    </r>
    <r>
      <rPr>
        <sz val="9"/>
        <rFont val="Calibri"/>
        <charset val="0"/>
      </rPr>
      <t>14</t>
    </r>
    <r>
      <rPr>
        <sz val="9"/>
        <rFont val="宋体"/>
        <charset val="0"/>
      </rPr>
      <t>、</t>
    </r>
    <r>
      <rPr>
        <sz val="9"/>
        <rFont val="Calibri"/>
        <charset val="0"/>
      </rPr>
      <t>15</t>
    </r>
    <r>
      <rPr>
        <sz val="9"/>
        <rFont val="宋体"/>
        <charset val="0"/>
      </rPr>
      <t>号</t>
    </r>
  </si>
  <si>
    <t>白米虾</t>
  </si>
  <si>
    <t>呋喃西林代谢物║2.79μg/kg║不得检出</t>
  </si>
  <si>
    <t>郑文英</t>
  </si>
  <si>
    <t>重庆市巴南区李家沱新坪村128号1-9号</t>
  </si>
  <si>
    <t>韭菜</t>
  </si>
  <si>
    <t>腐霉利║6.49mg/kg║≤0.2mg/kg；
氯氟氰菊酯和高效氯氟氰菊酯║1.39mg/kg║≤0.5mg/kg；
氯氰菊酯和高效氯氰菊酯║3.10mg/kg║≤1mg/kg</t>
  </si>
  <si>
    <t>重庆市涪陵食品药品检验所</t>
  </si>
  <si>
    <t>潼南区博雅玉葶佰润生鲜经营超市</t>
  </si>
  <si>
    <t>重庆市潼南区桂林街道办事处潼南大道北一段690号（奋进大道666号2栋1-1、1-2、1-3号）</t>
  </si>
  <si>
    <t>鲜鸭蛋</t>
  </si>
  <si>
    <t>氟苯尼考║6.28μg/kg║不得检出</t>
  </si>
  <si>
    <t>重庆市永川食品药品检验所</t>
  </si>
  <si>
    <t>巫山县谊佳益超市</t>
  </si>
  <si>
    <r>
      <rPr>
        <sz val="9"/>
        <rFont val="宋体"/>
        <charset val="134"/>
      </rPr>
      <t>重庆市巫山县铜鼓镇白云街</t>
    </r>
    <r>
      <rPr>
        <sz val="9"/>
        <rFont val="Calibri"/>
        <charset val="134"/>
      </rPr>
      <t>2</t>
    </r>
    <r>
      <rPr>
        <sz val="9"/>
        <rFont val="宋体"/>
        <charset val="134"/>
      </rPr>
      <t>号负一楼</t>
    </r>
  </si>
  <si>
    <t>白花生</t>
  </si>
  <si>
    <t>散装</t>
  </si>
  <si>
    <t>黄曲霉毒素B₁║62.7μg/kg║≤20μg/kg</t>
  </si>
  <si>
    <t>重庆市万州食品药品检验所</t>
  </si>
  <si>
    <t>邓小波</t>
  </si>
  <si>
    <r>
      <rPr>
        <sz val="9"/>
        <rFont val="宋体"/>
        <charset val="0"/>
      </rPr>
      <t>重庆市渝中区学田湾正街</t>
    </r>
    <r>
      <rPr>
        <sz val="9"/>
        <rFont val="Calibri"/>
        <charset val="0"/>
      </rPr>
      <t>37</t>
    </r>
    <r>
      <rPr>
        <sz val="9"/>
        <rFont val="宋体"/>
        <charset val="0"/>
      </rPr>
      <t>号学田湾市场一楼</t>
    </r>
    <r>
      <rPr>
        <sz val="9"/>
        <rFont val="Calibri"/>
        <charset val="0"/>
      </rPr>
      <t>12</t>
    </r>
    <r>
      <rPr>
        <sz val="9"/>
        <rFont val="宋体"/>
        <charset val="0"/>
      </rPr>
      <t>、</t>
    </r>
    <r>
      <rPr>
        <sz val="9"/>
        <rFont val="Calibri"/>
        <charset val="0"/>
      </rPr>
      <t>13</t>
    </r>
    <r>
      <rPr>
        <sz val="9"/>
        <rFont val="宋体"/>
        <charset val="0"/>
      </rPr>
      <t>号摊位</t>
    </r>
  </si>
  <si>
    <t>河虾</t>
  </si>
  <si>
    <t>呋喃西林代谢物║7.11μg/kg║不得检出</t>
  </si>
  <si>
    <t>刘光辉</t>
  </si>
  <si>
    <r>
      <rPr>
        <sz val="9"/>
        <rFont val="宋体"/>
        <charset val="134"/>
      </rPr>
      <t>重庆市北碚区天生市场一层六区</t>
    </r>
    <r>
      <rPr>
        <sz val="9"/>
        <rFont val="Calibri"/>
        <charset val="134"/>
      </rPr>
      <t>304</t>
    </r>
    <r>
      <rPr>
        <sz val="9"/>
        <rFont val="宋体"/>
        <charset val="134"/>
      </rPr>
      <t>号</t>
    </r>
  </si>
  <si>
    <t>乌皮鸡</t>
  </si>
  <si>
    <t>五氯酚酸钠(以五氯酚计)║3.0μg/kg║不得检出</t>
  </si>
  <si>
    <t>丰都县景域超市二店</t>
  </si>
  <si>
    <t>重庆市丰都县兴义镇桂园路14-18号门面</t>
  </si>
  <si>
    <t>豇豆</t>
  </si>
  <si>
    <t>克百威（以克百威及3-羟基克百威之和计）║0.094mg/kg║≤0.02mg/kg；
氧乐果║3.11mg/kg║≤0.02mg/kg</t>
  </si>
  <si>
    <t>重庆市开州区嘉鑫食品超市</t>
  </si>
  <si>
    <t>重庆市开州区汉丰街道凤凰社区安康街226号</t>
  </si>
  <si>
    <t>辣椒</t>
  </si>
  <si>
    <t>镉(以Cd计)║0.068mg/kg║≤0.05mg/kg</t>
  </si>
  <si>
    <t>段英英</t>
  </si>
  <si>
    <t>重庆市大渡口区九宫庙街道九宫庙农贸市场（主楼一层）</t>
  </si>
  <si>
    <t>腐霉利║1.56mg/kg║≤0.2mg/kg；
氯氟氰菊酯和高效氯氟氰菊酯║1.23mg/kg║≤0.5mg/kg</t>
  </si>
  <si>
    <t>铜梁区虹呈食品店</t>
  </si>
  <si>
    <r>
      <rPr>
        <sz val="9"/>
        <rFont val="宋体"/>
        <charset val="134"/>
      </rPr>
      <t>重庆市铜梁区南城街道办事处龙门西街</t>
    </r>
    <r>
      <rPr>
        <sz val="9"/>
        <rFont val="Calibri"/>
        <charset val="134"/>
      </rPr>
      <t>282</t>
    </r>
    <r>
      <rPr>
        <sz val="9"/>
        <rFont val="宋体"/>
        <charset val="134"/>
      </rPr>
      <t>、</t>
    </r>
    <r>
      <rPr>
        <sz val="9"/>
        <rFont val="Calibri"/>
        <charset val="134"/>
      </rPr>
      <t>284</t>
    </r>
    <r>
      <rPr>
        <sz val="9"/>
        <rFont val="宋体"/>
        <charset val="134"/>
      </rPr>
      <t>号</t>
    </r>
  </si>
  <si>
    <t>无核桔</t>
  </si>
  <si>
    <t>丙溴磷║0.31mg/kg║≤0.2mg/kg</t>
  </si>
  <si>
    <t>潼南区宜佰佳副食超市</t>
  </si>
  <si>
    <t>重庆市潼南区桂林街道办事处甘泉西路272、274号</t>
  </si>
  <si>
    <t>辣椒（二青条）</t>
  </si>
  <si>
    <t>镉(以Cd计)║0.13mg/kg║≤0.05mg/kg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</si>
</sst>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5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9"/>
      <name val="Calibri"/>
      <charset val="134"/>
    </font>
    <font>
      <sz val="9"/>
      <name val="宋体"/>
      <charset val="134"/>
    </font>
    <font>
      <sz val="9"/>
      <name val="Calibri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9"/>
      <name val="方正小标宋简体"/>
      <charset val="134"/>
    </font>
    <font>
      <sz val="9"/>
      <name val="Times New Roman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B050"/>
      <color rgb="00C7ED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view="pageBreakPreview" zoomScale="55" zoomScaleNormal="100" zoomScaleSheetLayoutView="55" workbookViewId="0">
      <pane xSplit="1" ySplit="3" topLeftCell="B4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4.1"/>
  <cols>
    <col min="1" max="1" width="4.74774774774775" style="4" customWidth="1"/>
    <col min="2" max="2" width="11.8738738738739" style="5" customWidth="1"/>
    <col min="3" max="4" width="13" style="5" customWidth="1"/>
    <col min="5" max="5" width="14.1801801801802" style="5" customWidth="1"/>
    <col min="6" max="6" width="7.87387387387387" style="5" customWidth="1"/>
    <col min="7" max="7" width="6.87387387387387" style="5" customWidth="1"/>
    <col min="8" max="8" width="5.37837837837838" style="5" customWidth="1"/>
    <col min="9" max="9" width="8.87387387387387" style="6" customWidth="1"/>
    <col min="10" max="10" width="44.5045045045045" style="7" customWidth="1"/>
    <col min="11" max="11" width="14.1801801801802" style="7" customWidth="1"/>
    <col min="12" max="12" width="4.37837837837838" style="5" customWidth="1"/>
    <col min="13" max="16379" width="9" style="5" customWidth="1"/>
    <col min="16380" max="16384" width="9" style="5"/>
  </cols>
  <sheetData>
    <row r="1" ht="32.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77.1" customHeight="1" spans="1:12">
      <c r="A2" s="9" t="s">
        <v>1</v>
      </c>
      <c r="B2" s="9"/>
      <c r="C2" s="9"/>
      <c r="D2" s="9"/>
      <c r="E2" s="9"/>
      <c r="F2" s="9"/>
      <c r="G2" s="9"/>
      <c r="H2" s="9"/>
      <c r="I2" s="17"/>
      <c r="J2" s="18"/>
      <c r="K2" s="18"/>
      <c r="L2" s="9"/>
    </row>
    <row r="3" s="1" customFormat="1" ht="4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9" t="s">
        <v>10</v>
      </c>
      <c r="J3" s="10" t="s">
        <v>11</v>
      </c>
      <c r="K3" s="20" t="s">
        <v>12</v>
      </c>
      <c r="L3" s="10" t="s">
        <v>13</v>
      </c>
    </row>
    <row r="4" s="2" customFormat="1" ht="8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 t="s">
        <v>20</v>
      </c>
      <c r="I4" s="21">
        <v>43899</v>
      </c>
      <c r="J4" s="22" t="s">
        <v>21</v>
      </c>
      <c r="K4" s="22" t="s">
        <v>22</v>
      </c>
      <c r="L4" s="12"/>
    </row>
    <row r="5" s="2" customFormat="1" ht="70" customHeight="1" spans="1:12">
      <c r="A5" s="11">
        <f t="shared" ref="A5:A14" si="0">A4+1</f>
        <v>2</v>
      </c>
      <c r="B5" s="11" t="s">
        <v>23</v>
      </c>
      <c r="C5" s="11" t="s">
        <v>24</v>
      </c>
      <c r="D5" s="11" t="s">
        <v>25</v>
      </c>
      <c r="E5" s="11" t="s">
        <v>26</v>
      </c>
      <c r="F5" s="11" t="s">
        <v>27</v>
      </c>
      <c r="G5" s="11" t="s">
        <v>28</v>
      </c>
      <c r="H5" s="12" t="s">
        <v>29</v>
      </c>
      <c r="I5" s="21">
        <v>43800</v>
      </c>
      <c r="J5" s="22" t="s">
        <v>30</v>
      </c>
      <c r="K5" s="22" t="s">
        <v>22</v>
      </c>
      <c r="L5" s="12"/>
    </row>
    <row r="6" s="2" customFormat="1" ht="70" customHeight="1" spans="1:12">
      <c r="A6" s="11">
        <f t="shared" si="0"/>
        <v>3</v>
      </c>
      <c r="B6" s="11" t="s">
        <v>31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36</v>
      </c>
      <c r="H6" s="12" t="s">
        <v>37</v>
      </c>
      <c r="I6" s="21">
        <v>43954</v>
      </c>
      <c r="J6" s="22" t="s">
        <v>38</v>
      </c>
      <c r="K6" s="22" t="s">
        <v>39</v>
      </c>
      <c r="L6" s="12"/>
    </row>
    <row r="7" s="2" customFormat="1" ht="60" customHeight="1" spans="1:12">
      <c r="A7" s="11">
        <f t="shared" si="0"/>
        <v>4</v>
      </c>
      <c r="B7" s="11" t="s">
        <v>40</v>
      </c>
      <c r="C7" s="11" t="s">
        <v>41</v>
      </c>
      <c r="D7" s="11" t="s">
        <v>42</v>
      </c>
      <c r="E7" s="11" t="s">
        <v>43</v>
      </c>
      <c r="F7" s="11" t="s">
        <v>44</v>
      </c>
      <c r="G7" s="11" t="s">
        <v>45</v>
      </c>
      <c r="H7" s="12" t="s">
        <v>46</v>
      </c>
      <c r="I7" s="21">
        <v>43931</v>
      </c>
      <c r="J7" s="22" t="s">
        <v>47</v>
      </c>
      <c r="K7" s="22" t="s">
        <v>39</v>
      </c>
      <c r="L7" s="12"/>
    </row>
    <row r="8" s="2" customFormat="1" ht="60" customHeight="1" spans="1:12">
      <c r="A8" s="11">
        <f t="shared" si="0"/>
        <v>5</v>
      </c>
      <c r="B8" s="12" t="s">
        <v>48</v>
      </c>
      <c r="C8" s="12" t="s">
        <v>49</v>
      </c>
      <c r="D8" s="12" t="s">
        <v>50</v>
      </c>
      <c r="E8" s="12" t="s">
        <v>51</v>
      </c>
      <c r="F8" s="12" t="s">
        <v>52</v>
      </c>
      <c r="G8" s="12" t="s">
        <v>53</v>
      </c>
      <c r="H8" s="12" t="s">
        <v>46</v>
      </c>
      <c r="I8" s="21">
        <v>44020</v>
      </c>
      <c r="J8" s="22" t="s">
        <v>54</v>
      </c>
      <c r="K8" s="22" t="s">
        <v>55</v>
      </c>
      <c r="L8" s="12"/>
    </row>
    <row r="9" s="2" customFormat="1" ht="60" customHeight="1" spans="1:12">
      <c r="A9" s="11">
        <f t="shared" si="0"/>
        <v>6</v>
      </c>
      <c r="B9" s="12" t="s">
        <v>46</v>
      </c>
      <c r="C9" s="12" t="s">
        <v>46</v>
      </c>
      <c r="D9" s="12" t="s">
        <v>56</v>
      </c>
      <c r="E9" s="12" t="s">
        <v>57</v>
      </c>
      <c r="F9" s="12" t="s">
        <v>58</v>
      </c>
      <c r="G9" s="12" t="s">
        <v>46</v>
      </c>
      <c r="H9" s="12" t="s">
        <v>46</v>
      </c>
      <c r="I9" s="12" t="s">
        <v>46</v>
      </c>
      <c r="J9" s="22" t="s">
        <v>59</v>
      </c>
      <c r="K9" s="22" t="s">
        <v>55</v>
      </c>
      <c r="L9" s="12"/>
    </row>
    <row r="10" s="2" customFormat="1" ht="60" customHeight="1" spans="1:12">
      <c r="A10" s="11">
        <f t="shared" si="0"/>
        <v>7</v>
      </c>
      <c r="B10" s="12" t="s">
        <v>60</v>
      </c>
      <c r="C10" s="12" t="s">
        <v>61</v>
      </c>
      <c r="D10" s="12" t="s">
        <v>62</v>
      </c>
      <c r="E10" s="12" t="s">
        <v>63</v>
      </c>
      <c r="F10" s="12" t="s">
        <v>64</v>
      </c>
      <c r="G10" s="12" t="s">
        <v>65</v>
      </c>
      <c r="H10" s="12" t="s">
        <v>66</v>
      </c>
      <c r="I10" s="21">
        <v>44075</v>
      </c>
      <c r="J10" s="22" t="s">
        <v>67</v>
      </c>
      <c r="K10" s="22" t="s">
        <v>68</v>
      </c>
      <c r="L10" s="12"/>
    </row>
    <row r="11" s="2" customFormat="1" ht="60" customHeight="1" spans="1:12">
      <c r="A11" s="11">
        <f t="shared" si="0"/>
        <v>8</v>
      </c>
      <c r="B11" s="12" t="s">
        <v>69</v>
      </c>
      <c r="C11" s="12" t="s">
        <v>70</v>
      </c>
      <c r="D11" s="12" t="s">
        <v>71</v>
      </c>
      <c r="E11" s="12" t="s">
        <v>72</v>
      </c>
      <c r="F11" s="12" t="s">
        <v>73</v>
      </c>
      <c r="G11" s="12" t="s">
        <v>74</v>
      </c>
      <c r="H11" s="12" t="s">
        <v>75</v>
      </c>
      <c r="I11" s="21">
        <v>44065</v>
      </c>
      <c r="J11" s="22" t="s">
        <v>76</v>
      </c>
      <c r="K11" s="22" t="s">
        <v>39</v>
      </c>
      <c r="L11" s="12"/>
    </row>
    <row r="12" s="2" customFormat="1" ht="60" customHeight="1" spans="1:12">
      <c r="A12" s="11">
        <f t="shared" si="0"/>
        <v>9</v>
      </c>
      <c r="B12" s="12" t="s">
        <v>46</v>
      </c>
      <c r="C12" s="12" t="s">
        <v>46</v>
      </c>
      <c r="D12" s="12" t="s">
        <v>77</v>
      </c>
      <c r="E12" s="12" t="s">
        <v>78</v>
      </c>
      <c r="F12" s="12" t="s">
        <v>79</v>
      </c>
      <c r="G12" s="12" t="s">
        <v>65</v>
      </c>
      <c r="H12" s="12" t="s">
        <v>46</v>
      </c>
      <c r="I12" s="12" t="s">
        <v>46</v>
      </c>
      <c r="J12" s="22" t="s">
        <v>80</v>
      </c>
      <c r="K12" s="22" t="s">
        <v>68</v>
      </c>
      <c r="L12" s="12"/>
    </row>
    <row r="13" s="3" customFormat="1" ht="60" customHeight="1" spans="1:12">
      <c r="A13" s="12">
        <f t="shared" si="0"/>
        <v>10</v>
      </c>
      <c r="B13" s="13" t="s">
        <v>46</v>
      </c>
      <c r="C13" s="13" t="s">
        <v>46</v>
      </c>
      <c r="D13" s="14" t="s">
        <v>81</v>
      </c>
      <c r="E13" s="14" t="s">
        <v>82</v>
      </c>
      <c r="F13" s="14" t="s">
        <v>83</v>
      </c>
      <c r="G13" s="14" t="s">
        <v>65</v>
      </c>
      <c r="H13" s="12" t="s">
        <v>46</v>
      </c>
      <c r="I13" s="12" t="s">
        <v>46</v>
      </c>
      <c r="J13" s="22" t="s">
        <v>84</v>
      </c>
      <c r="K13" s="22" t="s">
        <v>85</v>
      </c>
      <c r="L13" s="12"/>
    </row>
    <row r="14" s="3" customFormat="1" ht="60" customHeight="1" spans="1:12">
      <c r="A14" s="12">
        <f t="shared" si="0"/>
        <v>11</v>
      </c>
      <c r="B14" s="14" t="s">
        <v>86</v>
      </c>
      <c r="C14" s="14" t="s">
        <v>87</v>
      </c>
      <c r="D14" s="14" t="s">
        <v>86</v>
      </c>
      <c r="E14" s="14" t="s">
        <v>87</v>
      </c>
      <c r="F14" s="14" t="s">
        <v>88</v>
      </c>
      <c r="G14" s="13" t="s">
        <v>89</v>
      </c>
      <c r="H14" s="13" t="s">
        <v>46</v>
      </c>
      <c r="I14" s="23">
        <v>44088</v>
      </c>
      <c r="J14" s="24" t="s">
        <v>90</v>
      </c>
      <c r="K14" s="24" t="s">
        <v>85</v>
      </c>
      <c r="L14" s="12"/>
    </row>
    <row r="15" s="3" customFormat="1" ht="60" customHeight="1" spans="1:12">
      <c r="A15" s="11">
        <f t="shared" ref="A15:A28" si="1">A14+1</f>
        <v>12</v>
      </c>
      <c r="B15" s="14" t="s">
        <v>91</v>
      </c>
      <c r="C15" s="14" t="s">
        <v>92</v>
      </c>
      <c r="D15" s="14" t="s">
        <v>91</v>
      </c>
      <c r="E15" s="14" t="s">
        <v>93</v>
      </c>
      <c r="F15" s="14" t="s">
        <v>94</v>
      </c>
      <c r="G15" s="14" t="s">
        <v>95</v>
      </c>
      <c r="H15" s="14" t="s">
        <v>96</v>
      </c>
      <c r="I15" s="25">
        <v>44065</v>
      </c>
      <c r="J15" s="22" t="s">
        <v>97</v>
      </c>
      <c r="K15" s="24" t="s">
        <v>85</v>
      </c>
      <c r="L15" s="12"/>
    </row>
    <row r="16" s="3" customFormat="1" ht="60" customHeight="1" spans="1:12">
      <c r="A16" s="12">
        <f t="shared" si="1"/>
        <v>13</v>
      </c>
      <c r="B16" s="13" t="s">
        <v>46</v>
      </c>
      <c r="C16" s="13" t="s">
        <v>46</v>
      </c>
      <c r="D16" s="14" t="s">
        <v>98</v>
      </c>
      <c r="E16" s="14" t="s">
        <v>99</v>
      </c>
      <c r="F16" s="14" t="s">
        <v>100</v>
      </c>
      <c r="G16" s="14" t="s">
        <v>65</v>
      </c>
      <c r="H16" s="13" t="s">
        <v>46</v>
      </c>
      <c r="I16" s="13" t="s">
        <v>46</v>
      </c>
      <c r="J16" s="24" t="s">
        <v>101</v>
      </c>
      <c r="K16" s="24" t="s">
        <v>85</v>
      </c>
      <c r="L16" s="12"/>
    </row>
    <row r="17" s="3" customFormat="1" ht="60" customHeight="1" spans="1:12">
      <c r="A17" s="12">
        <f t="shared" si="1"/>
        <v>14</v>
      </c>
      <c r="B17" s="13" t="s">
        <v>46</v>
      </c>
      <c r="C17" s="13" t="s">
        <v>46</v>
      </c>
      <c r="D17" s="14" t="s">
        <v>102</v>
      </c>
      <c r="E17" s="14" t="s">
        <v>103</v>
      </c>
      <c r="F17" s="14" t="s">
        <v>104</v>
      </c>
      <c r="G17" s="14" t="s">
        <v>65</v>
      </c>
      <c r="H17" s="13" t="s">
        <v>46</v>
      </c>
      <c r="I17" s="13" t="s">
        <v>46</v>
      </c>
      <c r="J17" s="24" t="s">
        <v>105</v>
      </c>
      <c r="K17" s="24" t="s">
        <v>85</v>
      </c>
      <c r="L17" s="12"/>
    </row>
    <row r="18" s="3" customFormat="1" ht="60" customHeight="1" spans="1:12">
      <c r="A18" s="12">
        <f t="shared" si="1"/>
        <v>15</v>
      </c>
      <c r="B18" s="15" t="s">
        <v>46</v>
      </c>
      <c r="C18" s="15" t="s">
        <v>46</v>
      </c>
      <c r="D18" s="16" t="s">
        <v>106</v>
      </c>
      <c r="E18" s="16" t="s">
        <v>107</v>
      </c>
      <c r="F18" s="16" t="s">
        <v>108</v>
      </c>
      <c r="G18" s="16" t="s">
        <v>65</v>
      </c>
      <c r="H18" s="15" t="s">
        <v>46</v>
      </c>
      <c r="I18" s="13" t="s">
        <v>46</v>
      </c>
      <c r="J18" s="22" t="s">
        <v>109</v>
      </c>
      <c r="K18" s="26" t="s">
        <v>85</v>
      </c>
      <c r="L18" s="12"/>
    </row>
    <row r="19" s="2" customFormat="1" ht="60" customHeight="1" spans="1:12">
      <c r="A19" s="11">
        <f t="shared" si="1"/>
        <v>16</v>
      </c>
      <c r="B19" s="12" t="s">
        <v>46</v>
      </c>
      <c r="C19" s="12" t="s">
        <v>46</v>
      </c>
      <c r="D19" s="12" t="s">
        <v>110</v>
      </c>
      <c r="E19" s="12" t="s">
        <v>111</v>
      </c>
      <c r="F19" s="12" t="s">
        <v>112</v>
      </c>
      <c r="G19" s="12" t="s">
        <v>65</v>
      </c>
      <c r="H19" s="12" t="s">
        <v>46</v>
      </c>
      <c r="I19" s="12" t="s">
        <v>46</v>
      </c>
      <c r="J19" s="22" t="s">
        <v>113</v>
      </c>
      <c r="K19" s="22" t="s">
        <v>114</v>
      </c>
      <c r="L19" s="12"/>
    </row>
    <row r="20" s="2" customFormat="1" ht="60" customHeight="1" spans="1:12">
      <c r="A20" s="11">
        <f t="shared" si="1"/>
        <v>17</v>
      </c>
      <c r="B20" s="14" t="s">
        <v>46</v>
      </c>
      <c r="C20" s="14" t="s">
        <v>46</v>
      </c>
      <c r="D20" s="14" t="s">
        <v>115</v>
      </c>
      <c r="E20" s="14" t="s">
        <v>116</v>
      </c>
      <c r="F20" s="14" t="s">
        <v>117</v>
      </c>
      <c r="G20" s="14" t="s">
        <v>46</v>
      </c>
      <c r="H20" s="14" t="s">
        <v>46</v>
      </c>
      <c r="I20" s="14" t="s">
        <v>46</v>
      </c>
      <c r="J20" s="24" t="s">
        <v>118</v>
      </c>
      <c r="K20" s="24" t="s">
        <v>119</v>
      </c>
      <c r="L20" s="12"/>
    </row>
    <row r="21" s="2" customFormat="1" ht="60" customHeight="1" spans="1:12">
      <c r="A21" s="11">
        <f t="shared" si="1"/>
        <v>18</v>
      </c>
      <c r="B21" s="13" t="s">
        <v>46</v>
      </c>
      <c r="C21" s="13" t="s">
        <v>46</v>
      </c>
      <c r="D21" s="14" t="s">
        <v>120</v>
      </c>
      <c r="E21" s="14" t="s">
        <v>121</v>
      </c>
      <c r="F21" s="14" t="s">
        <v>122</v>
      </c>
      <c r="G21" s="14" t="s">
        <v>123</v>
      </c>
      <c r="H21" s="12" t="s">
        <v>46</v>
      </c>
      <c r="I21" s="21" t="s">
        <v>46</v>
      </c>
      <c r="J21" s="22" t="s">
        <v>124</v>
      </c>
      <c r="K21" s="24" t="s">
        <v>125</v>
      </c>
      <c r="L21" s="12"/>
    </row>
    <row r="22" s="3" customFormat="1" ht="60" customHeight="1" spans="1:12">
      <c r="A22" s="12">
        <f t="shared" si="1"/>
        <v>19</v>
      </c>
      <c r="B22" s="15" t="s">
        <v>46</v>
      </c>
      <c r="C22" s="15" t="s">
        <v>46</v>
      </c>
      <c r="D22" s="16" t="s">
        <v>126</v>
      </c>
      <c r="E22" s="16" t="s">
        <v>127</v>
      </c>
      <c r="F22" s="16" t="s">
        <v>128</v>
      </c>
      <c r="G22" s="16" t="s">
        <v>123</v>
      </c>
      <c r="H22" s="15" t="s">
        <v>46</v>
      </c>
      <c r="I22" s="21" t="s">
        <v>46</v>
      </c>
      <c r="J22" s="22" t="s">
        <v>129</v>
      </c>
      <c r="K22" s="26" t="s">
        <v>85</v>
      </c>
      <c r="L22" s="12"/>
    </row>
    <row r="23" s="2" customFormat="1" ht="60" customHeight="1" spans="1:12">
      <c r="A23" s="11">
        <f t="shared" si="1"/>
        <v>20</v>
      </c>
      <c r="B23" s="13" t="s">
        <v>46</v>
      </c>
      <c r="C23" s="13" t="s">
        <v>46</v>
      </c>
      <c r="D23" s="14" t="s">
        <v>130</v>
      </c>
      <c r="E23" s="14" t="s">
        <v>131</v>
      </c>
      <c r="F23" s="14" t="s">
        <v>132</v>
      </c>
      <c r="G23" s="14" t="s">
        <v>65</v>
      </c>
      <c r="H23" s="12" t="s">
        <v>46</v>
      </c>
      <c r="I23" s="21" t="s">
        <v>46</v>
      </c>
      <c r="J23" s="22" t="s">
        <v>133</v>
      </c>
      <c r="K23" s="24" t="s">
        <v>85</v>
      </c>
      <c r="L23" s="12"/>
    </row>
    <row r="24" s="2" customFormat="1" ht="60" customHeight="1" spans="1:12">
      <c r="A24" s="11">
        <f t="shared" si="1"/>
        <v>21</v>
      </c>
      <c r="B24" s="12" t="s">
        <v>46</v>
      </c>
      <c r="C24" s="12" t="s">
        <v>46</v>
      </c>
      <c r="D24" s="12" t="s">
        <v>134</v>
      </c>
      <c r="E24" s="12" t="s">
        <v>135</v>
      </c>
      <c r="F24" s="12" t="s">
        <v>136</v>
      </c>
      <c r="G24" s="12" t="s">
        <v>123</v>
      </c>
      <c r="H24" s="12" t="s">
        <v>46</v>
      </c>
      <c r="I24" s="12" t="s">
        <v>46</v>
      </c>
      <c r="J24" s="22" t="s">
        <v>137</v>
      </c>
      <c r="K24" s="22" t="s">
        <v>114</v>
      </c>
      <c r="L24" s="12"/>
    </row>
    <row r="25" s="2" customFormat="1" ht="60" customHeight="1" spans="1:12">
      <c r="A25" s="11">
        <f t="shared" si="1"/>
        <v>22</v>
      </c>
      <c r="B25" s="11" t="s">
        <v>46</v>
      </c>
      <c r="C25" s="11" t="s">
        <v>46</v>
      </c>
      <c r="D25" s="11" t="s">
        <v>138</v>
      </c>
      <c r="E25" s="11" t="s">
        <v>139</v>
      </c>
      <c r="F25" s="11" t="s">
        <v>140</v>
      </c>
      <c r="G25" s="11" t="s">
        <v>65</v>
      </c>
      <c r="H25" s="11" t="s">
        <v>46</v>
      </c>
      <c r="I25" s="11" t="s">
        <v>46</v>
      </c>
      <c r="J25" s="22" t="s">
        <v>141</v>
      </c>
      <c r="K25" s="27" t="s">
        <v>68</v>
      </c>
      <c r="L25" s="12"/>
    </row>
    <row r="26" s="2" customFormat="1" ht="60" customHeight="1" spans="1:12">
      <c r="A26" s="11">
        <f t="shared" si="1"/>
        <v>23</v>
      </c>
      <c r="B26" s="12" t="s">
        <v>46</v>
      </c>
      <c r="C26" s="12" t="s">
        <v>46</v>
      </c>
      <c r="D26" s="12" t="s">
        <v>142</v>
      </c>
      <c r="E26" s="12" t="s">
        <v>143</v>
      </c>
      <c r="F26" s="12" t="s">
        <v>112</v>
      </c>
      <c r="G26" s="12" t="s">
        <v>65</v>
      </c>
      <c r="H26" s="12" t="s">
        <v>46</v>
      </c>
      <c r="I26" s="12" t="s">
        <v>46</v>
      </c>
      <c r="J26" s="22" t="s">
        <v>144</v>
      </c>
      <c r="K26" s="22" t="s">
        <v>85</v>
      </c>
      <c r="L26" s="12"/>
    </row>
    <row r="27" s="2" customFormat="1" ht="60" customHeight="1" spans="1:12">
      <c r="A27" s="11">
        <f t="shared" si="1"/>
        <v>24</v>
      </c>
      <c r="B27" s="13" t="s">
        <v>46</v>
      </c>
      <c r="C27" s="13" t="s">
        <v>46</v>
      </c>
      <c r="D27" s="14" t="s">
        <v>145</v>
      </c>
      <c r="E27" s="14" t="s">
        <v>146</v>
      </c>
      <c r="F27" s="14" t="s">
        <v>147</v>
      </c>
      <c r="G27" s="14" t="s">
        <v>123</v>
      </c>
      <c r="H27" s="12" t="s">
        <v>46</v>
      </c>
      <c r="I27" s="12" t="s">
        <v>46</v>
      </c>
      <c r="J27" s="22" t="s">
        <v>148</v>
      </c>
      <c r="K27" s="24" t="s">
        <v>68</v>
      </c>
      <c r="L27" s="12"/>
    </row>
    <row r="28" s="2" customFormat="1" ht="60" customHeight="1" spans="1:12">
      <c r="A28" s="11">
        <f t="shared" si="1"/>
        <v>25</v>
      </c>
      <c r="B28" s="14" t="s">
        <v>46</v>
      </c>
      <c r="C28" s="14" t="s">
        <v>46</v>
      </c>
      <c r="D28" s="14" t="s">
        <v>149</v>
      </c>
      <c r="E28" s="14" t="s">
        <v>150</v>
      </c>
      <c r="F28" s="14" t="s">
        <v>151</v>
      </c>
      <c r="G28" s="14" t="s">
        <v>65</v>
      </c>
      <c r="H28" s="14" t="s">
        <v>46</v>
      </c>
      <c r="I28" s="14" t="s">
        <v>46</v>
      </c>
      <c r="J28" s="24" t="s">
        <v>152</v>
      </c>
      <c r="K28" s="27" t="s">
        <v>68</v>
      </c>
      <c r="L28" s="12"/>
    </row>
    <row r="39" ht="33" customHeight="1"/>
  </sheetData>
  <sheetProtection password="EE8B" sheet="1" objects="1"/>
  <autoFilter ref="A3:L28">
    <extLst/>
  </autoFilter>
  <mergeCells count="2">
    <mergeCell ref="A1:L1"/>
    <mergeCell ref="A2:L2"/>
  </mergeCells>
  <pageMargins left="0.25" right="0.25" top="0.75" bottom="0.75" header="0.297916666666667" footer="0.297916666666667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2020-11-27T14:48:00Z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