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Sheet1!$A$3:$M$24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<sst xmlns="http://schemas.openxmlformats.org/spreadsheetml/2006/main" count="234" uniqueCount="158">
  <si>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</si>
  <si>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</si>
  <si>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</si>
  <si>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</si>
  <si>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</si>
  <si>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</si>
  <si>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</si>
  <si>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</si>
  <si>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</si>
  <si>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</si>
  <si>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</si>
  <si>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</si>
  <si>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</si>
  <si>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</si>
  <si>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</si>
  <si>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重庆市千野饮用水有限公司</t>
  </si>
  <si>
    <t>重庆市石柱县龙沙镇</t>
  </si>
  <si>
    <t>重庆市千野饮用水有限公司一分公司</t>
  </si>
  <si>
    <t>重庆市石柱土家族自治县南宾镇滨河路17号</t>
  </si>
  <si>
    <t>千野山泉纯净水</t>
  </si>
  <si>
    <t>18.9L/桶</t>
  </si>
  <si>
    <t>/</t>
  </si>
  <si>
    <t>铜绿假单胞菌║112；87；65；77；109CFU/250mL║n=5,c=0,m=0CFU/250mL</t>
  </si>
  <si>
    <t>饮料</t>
  </si>
  <si>
    <t>重庆市食品药品检验检测研究院</t>
  </si>
  <si>
    <t>重庆怀达食品有限公司</t>
  </si>
  <si>
    <t>重庆市长寿区渡舟开发区商贸街138号</t>
  </si>
  <si>
    <t>薄脆饼干</t>
  </si>
  <si>
    <t>散装</t>
  </si>
  <si>
    <t>霉菌║2.4×10²CFU/g║≤50CFU/g</t>
  </si>
  <si>
    <t>饼干</t>
  </si>
  <si>
    <t>重庆市宏霖食品股份有限公司</t>
  </si>
  <si>
    <t>重庆市云阳县凤鸣镇陈园村一组</t>
  </si>
  <si>
    <t>酱油</t>
  </si>
  <si>
    <t>300g/袋</t>
  </si>
  <si>
    <t>宏霖</t>
  </si>
  <si>
    <r>
      <rPr>
        <sz val="9"/>
        <rFont val="宋体"/>
        <charset val="134"/>
      </rPr>
      <t>菌落总数║4.3×10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；4.9×10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；3.5×10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；4.6×10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；4.9×10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CFU/mL║n=5,c=2,m=5000,M=50000CFU/mL</t>
    </r>
  </si>
  <si>
    <t>调味品</t>
  </si>
  <si>
    <t>云阳县云康食品厂</t>
  </si>
  <si>
    <t>重庆市云阳县双江街道稻场社区9组</t>
  </si>
  <si>
    <t>云阳县麦食惠副食经营部</t>
  </si>
  <si>
    <t>重庆市云阳县双江街道北城大道333号两江未来城紫云台35号楼17号门市</t>
  </si>
  <si>
    <t>桃片糕</t>
  </si>
  <si>
    <t>300克/盒</t>
  </si>
  <si>
    <t>三峡云桃</t>
  </si>
  <si>
    <t>大肠菌群║2.1×10²；60 ；1.7×10²；80；80CFU/g║n=5,c=2,m=10,M=100CFU/g</t>
  </si>
  <si>
    <t>糕点</t>
  </si>
  <si>
    <t>重庆永辉超市有限公司沙坪坝区西林大道分公司</t>
  </si>
  <si>
    <t>重庆市沙坪坝区土主镇西林大道84号重庆融创茂B1000店铺</t>
  </si>
  <si>
    <t>豇豆</t>
  </si>
  <si>
    <t>散装称重</t>
  </si>
  <si>
    <t>克百威║0.051mg/kg║≤0.02mg/kg</t>
  </si>
  <si>
    <t>食用农产品</t>
  </si>
  <si>
    <t>张兴伦</t>
  </si>
  <si>
    <t>重庆市合川区三汇镇汇龙街19号</t>
  </si>
  <si>
    <t>鲜鸡蛋</t>
  </si>
  <si>
    <t>恩诺沙星║16.5μg/kg║不得检出</t>
  </si>
  <si>
    <t>重庆市永川食品药品检验所</t>
  </si>
  <si>
    <t>武隆区王娇副食经营部</t>
  </si>
  <si>
    <t>重庆市武隆区芙蓉街道芙蓉中路63号4幢1-8</t>
  </si>
  <si>
    <t>韭菜</t>
  </si>
  <si>
    <t>镉(以Cd计)║0.11mg/kg║≤0.05mg/kg</t>
  </si>
  <si>
    <t>重庆市涪陵食品药品检验所</t>
  </si>
  <si>
    <t>九龙坡区苏尔玛百货超市</t>
  </si>
  <si>
    <t>重庆市九龙坡区九龙园B区华龙大道8号8-29#</t>
  </si>
  <si>
    <t>黄腊丁</t>
  </si>
  <si>
    <t>氧氟沙星║15.6μg/kg║不得检出</t>
  </si>
  <si>
    <t>贵州中港农牧发展有限公司</t>
  </si>
  <si>
    <t>关岭县顶云街道办大健康食药园区第四栋标准厂房</t>
  </si>
  <si>
    <t>巴南区冷崇兵副食店</t>
  </si>
  <si>
    <t>重庆市巴南区惠民街道惠西路217号</t>
  </si>
  <si>
    <t>山椒凤爪</t>
  </si>
  <si>
    <t>40克/袋</t>
  </si>
  <si>
    <r>
      <rPr>
        <sz val="9"/>
        <rFont val="宋体"/>
        <charset val="134"/>
      </rPr>
      <t>菌落总数║1.0×10²；3.1×10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；3.4×10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；2.5×10²；3.8×10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CFU/g║n=5,c=2,m=10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</si>
  <si>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肉制品</t>
  </si>
  <si>
    <t>广电计量检测(湖南)有限公司</t>
  </si>
  <si>
    <t>奉节县夔州粉丝厂</t>
  </si>
  <si>
    <t>奉节县鱼复街道老城环城北路64号</t>
  </si>
  <si>
    <t>奉节县胜百汇百货超市</t>
  </si>
  <si>
    <t>重庆市奉节县永安街道竹枝路339号1幢1层2号</t>
  </si>
  <si>
    <t>红薯粉条</t>
  </si>
  <si>
    <t>1000g/袋</t>
  </si>
  <si>
    <t>铝的残留量(干样品，以Al计)║2.75×10²mg/kg║标称不含</t>
  </si>
  <si>
    <t>淀粉及淀粉制品</t>
  </si>
  <si>
    <t>中国检验认证集团湖南有限公司</t>
  </si>
  <si>
    <t>潮州市潮安区广达食品厂</t>
  </si>
  <si>
    <t>潮州市潮安区庵埠镇溜龙村前沟西外头坵</t>
  </si>
  <si>
    <t>铜梁区杰骏食品批发部</t>
  </si>
  <si>
    <t>重庆市铜梁区南城街道团结社区龙门西街338号（华夏康城10栋-3号）</t>
  </si>
  <si>
    <t>芒果果干</t>
  </si>
  <si>
    <t>25克/包</t>
  </si>
  <si>
    <t>广达</t>
  </si>
  <si>
    <t>二氧化硫残留量║0.64g/kg║≤0.35g/kg；
甜蜜素(以环己基氨基磺酸计)║3.20g/kg║≤1.0g/kg</t>
  </si>
  <si>
    <t>水果制品</t>
  </si>
  <si>
    <t>陈子忠</t>
  </si>
  <si>
    <t>重庆市潼南区梓潼街道办事处兴业街243号4-2-4-3</t>
  </si>
  <si>
    <t>芹菜</t>
  </si>
  <si>
    <t>氯氰菊酯和高效氯氰菊酯║1.92mg/kg║≤1mg/kg</t>
  </si>
  <si>
    <t>重庆市沙坪坝区青木关渝青调味品酿造厂</t>
  </si>
  <si>
    <t>重庆市沙坪坝区青木关新青路433号</t>
  </si>
  <si>
    <t>刘兆先</t>
  </si>
  <si>
    <t>重庆市綦江区郭扶镇交通路44号</t>
  </si>
  <si>
    <t>黄豆酱油</t>
  </si>
  <si>
    <t>800ml/瓶</t>
  </si>
  <si>
    <t>晋渝</t>
  </si>
  <si>
    <t>氨基酸态氮(以氮计)║0.04g/100mL║≥0.40g/100mL</t>
  </si>
  <si>
    <t>谱尼测试集团股份有限公司</t>
  </si>
  <si>
    <t>重庆华润万家生活超市有限公司江北五江路店</t>
  </si>
  <si>
    <t>重庆市江北区五江路9号</t>
  </si>
  <si>
    <t>润之家韭菜</t>
  </si>
  <si>
    <t>腐霉利║0.33mg/kg║≤0.2mg/kg</t>
  </si>
  <si>
    <t>委托生产企业名称：漯河市开小差食品有限公司
被委托生产企业名称：漯河市有鹿食品有限公司</t>
  </si>
  <si>
    <t>委托生产企业地址：漯河市经济技术开发区中山路南段6号
被委托生产企业地址：漯河市经济技术开发区中山路南段6号</t>
  </si>
  <si>
    <t>重庆金泉商贸有限公司金泉平价超市凌达连锁店</t>
  </si>
  <si>
    <t>重庆市铜梁区南城街道办事处中南路919号</t>
  </si>
  <si>
    <t>素小牛排(调味面制品)</t>
  </si>
  <si>
    <t>开小差</t>
  </si>
  <si>
    <t>酸价(以脂肪计)║4.9mg/g║≤3.0mg/g</t>
  </si>
  <si>
    <t>方便食品</t>
  </si>
  <si>
    <t>衡水市逗食尚食品有限公司</t>
  </si>
  <si>
    <t>河北省武强县豆村乡吉屯村西302省道南侧</t>
  </si>
  <si>
    <t>石柱土家族自治县望途溪南滨尚诚便利店</t>
  </si>
  <si>
    <t>重庆市石柱县南宾镇都督大道111号南滨尚城四号商业楼</t>
  </si>
  <si>
    <t>海苔花生（坚果与籽类食品）</t>
  </si>
  <si>
    <t>150克/袋</t>
  </si>
  <si>
    <t>乐铖</t>
  </si>
  <si>
    <t>过氧化值(以脂肪计)║0.74g/100g║≤0.50g/100g</t>
  </si>
  <si>
    <t>炒货食品及坚果制品</t>
  </si>
  <si>
    <t>东莞市中鼎检测技术有限公司</t>
  </si>
  <si>
    <t>彭水县佳惠商贸有限责任公司商贸园店</t>
  </si>
  <si>
    <t>重庆市彭水县汉葭街道石嘴社区民族路88号（乌江商贸园广场综合楼负1-2、1-3、1-4、1-5、1-6）</t>
  </si>
  <si>
    <t>腐霉利║0.42mg/kg║≤0.2mg/kg；
毒死蜱║0.12mg/kg║≤0.1mg/kg</t>
  </si>
  <si>
    <t>重庆市黔江食品药品检验所</t>
  </si>
  <si>
    <t>商丘市唱吧食品有限公司</t>
  </si>
  <si>
    <t>商丘市睢阳区金桥路与珠江路交叉口往西300米路南</t>
  </si>
  <si>
    <t>重庆市江津区顺畅超市</t>
  </si>
  <si>
    <t>重庆市江津区塘河镇河坝街110号附5号</t>
  </si>
  <si>
    <t>香葱鸡片（韧性饼干）</t>
  </si>
  <si>
    <t>巴八牛</t>
  </si>
  <si>
    <t>过氧化值(以脂肪计)║0.36g/100g║≤0.25g/100g</t>
  </si>
  <si>
    <t>重庆市计量质量检测研究院</t>
  </si>
  <si>
    <t>重庆市尹华食品有限公司</t>
  </si>
  <si>
    <t>重庆市沙坪坝区歌乐山镇新开寺工业园A区</t>
  </si>
  <si>
    <t>重庆谊品弘渝科技有限公司九龙坡华润分公司</t>
  </si>
  <si>
    <t>重庆市九龙坡区谢家湾正街55号附7号</t>
  </si>
  <si>
    <t>盐焗火鸡翅（酱卤肉制品）(辐照食品)</t>
  </si>
  <si>
    <t>100g/包</t>
  </si>
  <si>
    <t>尹华</t>
  </si>
  <si>
    <r>
      <rPr>
        <sz val="9"/>
        <rFont val="宋体"/>
        <charset val="134"/>
      </rPr>
      <t>菌落总数║1.5×10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；2.4×10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；6.8×10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；2.9×10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；5.1×10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CFU/g║n=5,c=2,m=10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</si>
  <si>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重庆云舟饮食文化有限公司</t>
  </si>
  <si>
    <t>重庆市秀山县中和街道河滨公园华信滨江风情商业街B区7栋2层</t>
  </si>
  <si>
    <t>鸭肠</t>
  </si>
  <si>
    <t>甲醛║67.51mg/kg║不得检出</t>
  </si>
  <si>
    <t>餐饮食品</t>
  </si>
  <si>
    <t>垫江县远华饭店</t>
  </si>
  <si>
    <t>重庆市垫江县太平镇建设南路4号</t>
  </si>
  <si>
    <t>饭碗</t>
  </si>
  <si>
    <t>大肠菌群║检出║不得检出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</si>
</sst>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3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b/>
      <u/>
      <sz val="9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176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/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B050"/>
      <color rgb="00C7ED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3.5"/>
  <cols>
    <col min="1" max="1" width="4.75" style="5" customWidth="1"/>
    <col min="2" max="2" width="11.875" style="6" customWidth="1"/>
    <col min="3" max="4" width="13" style="6" customWidth="1"/>
    <col min="5" max="5" width="16.875" style="6" customWidth="1"/>
    <col min="6" max="6" width="7.875" style="6" customWidth="1"/>
    <col min="7" max="7" width="7.5" style="6" customWidth="1"/>
    <col min="8" max="8" width="5.43333333333333" style="6" customWidth="1"/>
    <col min="9" max="9" width="8.75" style="7" customWidth="1"/>
    <col min="10" max="10" width="40.25" style="8" customWidth="1"/>
    <col min="11" max="11" width="6.875" style="6" customWidth="1"/>
    <col min="12" max="12" width="8.5" style="8" customWidth="1"/>
    <col min="13" max="13" width="5.875" style="6" customWidth="1"/>
    <col min="14" max="16380" width="9" style="6" customWidth="1"/>
    <col min="16381" max="16384" width="9" style="6"/>
  </cols>
  <sheetData>
    <row r="1" ht="32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7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9"/>
      <c r="J2" s="20"/>
      <c r="K2" s="10"/>
      <c r="L2" s="20"/>
      <c r="M2" s="10"/>
    </row>
    <row r="3" s="1" customFormat="1" ht="56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11" t="s">
        <v>11</v>
      </c>
      <c r="K3" s="22" t="s">
        <v>12</v>
      </c>
      <c r="L3" s="23" t="s">
        <v>13</v>
      </c>
      <c r="M3" s="11" t="s">
        <v>14</v>
      </c>
    </row>
    <row r="4" s="2" customFormat="1" ht="45" customHeight="1" spans="1:13">
      <c r="A4" s="12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2" t="s">
        <v>21</v>
      </c>
      <c r="I4" s="24">
        <v>44081</v>
      </c>
      <c r="J4" s="25" t="s">
        <v>22</v>
      </c>
      <c r="K4" s="13" t="s">
        <v>23</v>
      </c>
      <c r="L4" s="13" t="s">
        <v>24</v>
      </c>
      <c r="M4" s="13"/>
    </row>
    <row r="5" s="2" customFormat="1" ht="45" customHeight="1" spans="1:13">
      <c r="A5" s="12">
        <f>A4+1</f>
        <v>2</v>
      </c>
      <c r="B5" s="12" t="s">
        <v>25</v>
      </c>
      <c r="C5" s="12" t="s">
        <v>26</v>
      </c>
      <c r="D5" s="12" t="s">
        <v>25</v>
      </c>
      <c r="E5" s="13" t="s">
        <v>26</v>
      </c>
      <c r="F5" s="13" t="s">
        <v>27</v>
      </c>
      <c r="G5" s="13" t="s">
        <v>28</v>
      </c>
      <c r="H5" s="12" t="s">
        <v>21</v>
      </c>
      <c r="I5" s="24">
        <v>44080</v>
      </c>
      <c r="J5" s="25" t="s">
        <v>29</v>
      </c>
      <c r="K5" s="13" t="s">
        <v>30</v>
      </c>
      <c r="L5" s="15" t="s">
        <v>24</v>
      </c>
      <c r="M5" s="13"/>
    </row>
    <row r="6" s="3" customFormat="1" ht="45" customHeight="1" spans="1:13">
      <c r="A6" s="12">
        <f t="shared" ref="A6:A22" si="0">A5+1</f>
        <v>3</v>
      </c>
      <c r="B6" s="12" t="s">
        <v>31</v>
      </c>
      <c r="C6" s="12" t="s">
        <v>32</v>
      </c>
      <c r="D6" s="12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24">
        <v>44088</v>
      </c>
      <c r="J6" s="25" t="s">
        <v>36</v>
      </c>
      <c r="K6" s="13" t="s">
        <v>37</v>
      </c>
      <c r="L6" s="13" t="s">
        <v>24</v>
      </c>
      <c r="M6" s="26"/>
    </row>
    <row r="7" s="3" customFormat="1" ht="45" customHeight="1" spans="1:13">
      <c r="A7" s="12">
        <f t="shared" si="0"/>
        <v>4</v>
      </c>
      <c r="B7" s="12" t="s">
        <v>38</v>
      </c>
      <c r="C7" s="12" t="s">
        <v>39</v>
      </c>
      <c r="D7" s="12" t="s">
        <v>40</v>
      </c>
      <c r="E7" s="13" t="s">
        <v>41</v>
      </c>
      <c r="F7" s="13" t="s">
        <v>42</v>
      </c>
      <c r="G7" s="13" t="s">
        <v>43</v>
      </c>
      <c r="H7" s="13" t="s">
        <v>44</v>
      </c>
      <c r="I7" s="24">
        <v>44084</v>
      </c>
      <c r="J7" s="25" t="s">
        <v>45</v>
      </c>
      <c r="K7" s="13" t="s">
        <v>46</v>
      </c>
      <c r="L7" s="13" t="s">
        <v>24</v>
      </c>
      <c r="M7" s="26"/>
    </row>
    <row r="8" s="2" customFormat="1" ht="45" customHeight="1" spans="1:13">
      <c r="A8" s="12">
        <f t="shared" si="0"/>
        <v>5</v>
      </c>
      <c r="B8" s="12" t="s">
        <v>21</v>
      </c>
      <c r="C8" s="12" t="s">
        <v>21</v>
      </c>
      <c r="D8" s="12" t="s">
        <v>47</v>
      </c>
      <c r="E8" s="13" t="s">
        <v>48</v>
      </c>
      <c r="F8" s="13" t="s">
        <v>49</v>
      </c>
      <c r="G8" s="13" t="s">
        <v>50</v>
      </c>
      <c r="H8" s="12" t="s">
        <v>21</v>
      </c>
      <c r="I8" s="12" t="s">
        <v>21</v>
      </c>
      <c r="J8" s="25" t="s">
        <v>51</v>
      </c>
      <c r="K8" s="13" t="s">
        <v>52</v>
      </c>
      <c r="L8" s="15" t="s">
        <v>24</v>
      </c>
      <c r="M8" s="13"/>
    </row>
    <row r="9" s="3" customFormat="1" ht="45" customHeight="1" spans="1:13">
      <c r="A9" s="12">
        <f t="shared" si="0"/>
        <v>6</v>
      </c>
      <c r="B9" s="14" t="s">
        <v>21</v>
      </c>
      <c r="C9" s="14" t="s">
        <v>21</v>
      </c>
      <c r="D9" s="14" t="s">
        <v>53</v>
      </c>
      <c r="E9" s="14" t="s">
        <v>54</v>
      </c>
      <c r="F9" s="14" t="s">
        <v>55</v>
      </c>
      <c r="G9" s="14" t="s">
        <v>21</v>
      </c>
      <c r="H9" s="15" t="s">
        <v>21</v>
      </c>
      <c r="I9" s="15" t="s">
        <v>21</v>
      </c>
      <c r="J9" s="25" t="s">
        <v>56</v>
      </c>
      <c r="K9" s="15" t="s">
        <v>52</v>
      </c>
      <c r="L9" s="14" t="s">
        <v>57</v>
      </c>
      <c r="M9" s="26"/>
    </row>
    <row r="10" s="3" customFormat="1" ht="45" customHeight="1" spans="1:13">
      <c r="A10" s="12">
        <f t="shared" si="0"/>
        <v>7</v>
      </c>
      <c r="B10" s="14" t="s">
        <v>21</v>
      </c>
      <c r="C10" s="14" t="s">
        <v>21</v>
      </c>
      <c r="D10" s="14" t="s">
        <v>58</v>
      </c>
      <c r="E10" s="14" t="s">
        <v>59</v>
      </c>
      <c r="F10" s="14" t="s">
        <v>60</v>
      </c>
      <c r="G10" s="14" t="s">
        <v>50</v>
      </c>
      <c r="H10" s="15" t="s">
        <v>21</v>
      </c>
      <c r="I10" s="15" t="s">
        <v>21</v>
      </c>
      <c r="J10" s="25" t="s">
        <v>61</v>
      </c>
      <c r="K10" s="15" t="s">
        <v>52</v>
      </c>
      <c r="L10" s="14" t="s">
        <v>62</v>
      </c>
      <c r="M10" s="26"/>
    </row>
    <row r="11" s="3" customFormat="1" ht="45" customHeight="1" spans="1:13">
      <c r="A11" s="12">
        <f t="shared" si="0"/>
        <v>8</v>
      </c>
      <c r="B11" s="13" t="s">
        <v>21</v>
      </c>
      <c r="C11" s="13" t="s">
        <v>21</v>
      </c>
      <c r="D11" s="13" t="s">
        <v>63</v>
      </c>
      <c r="E11" s="13" t="s">
        <v>64</v>
      </c>
      <c r="F11" s="13" t="s">
        <v>65</v>
      </c>
      <c r="G11" s="13" t="s">
        <v>50</v>
      </c>
      <c r="H11" s="16" t="s">
        <v>21</v>
      </c>
      <c r="I11" s="27" t="s">
        <v>21</v>
      </c>
      <c r="J11" s="28" t="s">
        <v>66</v>
      </c>
      <c r="K11" s="13" t="s">
        <v>52</v>
      </c>
      <c r="L11" s="13" t="s">
        <v>24</v>
      </c>
      <c r="M11" s="26"/>
    </row>
    <row r="12" s="3" customFormat="1" ht="45" customHeight="1" spans="1:13">
      <c r="A12" s="12">
        <f t="shared" si="0"/>
        <v>9</v>
      </c>
      <c r="B12" s="15" t="s">
        <v>67</v>
      </c>
      <c r="C12" s="15" t="s">
        <v>68</v>
      </c>
      <c r="D12" s="15" t="s">
        <v>69</v>
      </c>
      <c r="E12" s="15" t="s">
        <v>70</v>
      </c>
      <c r="F12" s="15" t="s">
        <v>71</v>
      </c>
      <c r="G12" s="15" t="s">
        <v>72</v>
      </c>
      <c r="H12" s="15" t="s">
        <v>21</v>
      </c>
      <c r="I12" s="29">
        <v>44046</v>
      </c>
      <c r="J12" s="25" t="s">
        <v>73</v>
      </c>
      <c r="K12" s="15" t="s">
        <v>74</v>
      </c>
      <c r="L12" s="15" t="s">
        <v>75</v>
      </c>
      <c r="M12" s="26"/>
    </row>
    <row r="13" s="3" customFormat="1" ht="45" customHeight="1" spans="1:13">
      <c r="A13" s="12">
        <f t="shared" si="0"/>
        <v>10</v>
      </c>
      <c r="B13" s="12" t="s">
        <v>76</v>
      </c>
      <c r="C13" s="12" t="s">
        <v>77</v>
      </c>
      <c r="D13" s="12" t="s">
        <v>78</v>
      </c>
      <c r="E13" s="12" t="s">
        <v>79</v>
      </c>
      <c r="F13" s="12" t="s">
        <v>80</v>
      </c>
      <c r="G13" s="12" t="s">
        <v>81</v>
      </c>
      <c r="H13" s="15" t="s">
        <v>21</v>
      </c>
      <c r="I13" s="29">
        <v>43895</v>
      </c>
      <c r="J13" s="25" t="s">
        <v>82</v>
      </c>
      <c r="K13" s="15" t="s">
        <v>83</v>
      </c>
      <c r="L13" s="15" t="s">
        <v>84</v>
      </c>
      <c r="M13" s="26"/>
    </row>
    <row r="14" s="3" customFormat="1" ht="45" customHeight="1" spans="1:13">
      <c r="A14" s="15">
        <f t="shared" si="0"/>
        <v>11</v>
      </c>
      <c r="B14" s="15" t="s">
        <v>85</v>
      </c>
      <c r="C14" s="15" t="s">
        <v>86</v>
      </c>
      <c r="D14" s="15" t="s">
        <v>87</v>
      </c>
      <c r="E14" s="15" t="s">
        <v>88</v>
      </c>
      <c r="F14" s="15" t="s">
        <v>89</v>
      </c>
      <c r="G14" s="15" t="s">
        <v>90</v>
      </c>
      <c r="H14" s="15" t="s">
        <v>91</v>
      </c>
      <c r="I14" s="29">
        <v>44071</v>
      </c>
      <c r="J14" s="25" t="s">
        <v>92</v>
      </c>
      <c r="K14" s="15" t="s">
        <v>93</v>
      </c>
      <c r="L14" s="15" t="s">
        <v>24</v>
      </c>
      <c r="M14" s="26"/>
    </row>
    <row r="15" s="3" customFormat="1" ht="45" customHeight="1" spans="1:13">
      <c r="A15" s="12">
        <f t="shared" si="0"/>
        <v>12</v>
      </c>
      <c r="B15" s="13" t="s">
        <v>21</v>
      </c>
      <c r="C15" s="13" t="s">
        <v>21</v>
      </c>
      <c r="D15" s="13" t="s">
        <v>94</v>
      </c>
      <c r="E15" s="13" t="s">
        <v>95</v>
      </c>
      <c r="F15" s="13" t="s">
        <v>96</v>
      </c>
      <c r="G15" s="13" t="s">
        <v>21</v>
      </c>
      <c r="H15" s="16" t="s">
        <v>21</v>
      </c>
      <c r="I15" s="27" t="s">
        <v>21</v>
      </c>
      <c r="J15" s="28" t="s">
        <v>97</v>
      </c>
      <c r="K15" s="13" t="s">
        <v>52</v>
      </c>
      <c r="L15" s="13" t="s">
        <v>57</v>
      </c>
      <c r="M15" s="26"/>
    </row>
    <row r="16" s="3" customFormat="1" ht="45" customHeight="1" spans="1:13">
      <c r="A16" s="12">
        <f t="shared" si="0"/>
        <v>13</v>
      </c>
      <c r="B16" s="12" t="s">
        <v>98</v>
      </c>
      <c r="C16" s="12" t="s">
        <v>99</v>
      </c>
      <c r="D16" s="12" t="s">
        <v>100</v>
      </c>
      <c r="E16" s="12" t="s">
        <v>101</v>
      </c>
      <c r="F16" s="12" t="s">
        <v>102</v>
      </c>
      <c r="G16" s="12" t="s">
        <v>103</v>
      </c>
      <c r="H16" s="15" t="s">
        <v>104</v>
      </c>
      <c r="I16" s="29">
        <v>43983</v>
      </c>
      <c r="J16" s="28" t="s">
        <v>105</v>
      </c>
      <c r="K16" s="15" t="s">
        <v>37</v>
      </c>
      <c r="L16" s="15" t="s">
        <v>106</v>
      </c>
      <c r="M16" s="26"/>
    </row>
    <row r="17" s="3" customFormat="1" ht="45" customHeight="1" spans="1:13">
      <c r="A17" s="15">
        <f t="shared" si="0"/>
        <v>14</v>
      </c>
      <c r="B17" s="15" t="s">
        <v>21</v>
      </c>
      <c r="C17" s="15" t="s">
        <v>21</v>
      </c>
      <c r="D17" s="15" t="s">
        <v>107</v>
      </c>
      <c r="E17" s="15" t="s">
        <v>108</v>
      </c>
      <c r="F17" s="13" t="s">
        <v>109</v>
      </c>
      <c r="G17" s="13" t="s">
        <v>28</v>
      </c>
      <c r="H17" s="13" t="s">
        <v>21</v>
      </c>
      <c r="I17" s="13" t="s">
        <v>21</v>
      </c>
      <c r="J17" s="25" t="s">
        <v>110</v>
      </c>
      <c r="K17" s="13" t="s">
        <v>52</v>
      </c>
      <c r="L17" s="18" t="s">
        <v>24</v>
      </c>
      <c r="M17" s="13"/>
    </row>
    <row r="18" s="3" customFormat="1" ht="107" customHeight="1" spans="1:13">
      <c r="A18" s="12">
        <f t="shared" ref="A17:A24" si="1">A17+1</f>
        <v>15</v>
      </c>
      <c r="B18" s="17" t="s">
        <v>111</v>
      </c>
      <c r="C18" s="17" t="s">
        <v>112</v>
      </c>
      <c r="D18" s="12" t="s">
        <v>113</v>
      </c>
      <c r="E18" s="12" t="s">
        <v>114</v>
      </c>
      <c r="F18" s="12" t="s">
        <v>115</v>
      </c>
      <c r="G18" s="12" t="s">
        <v>50</v>
      </c>
      <c r="H18" s="15" t="s">
        <v>116</v>
      </c>
      <c r="I18" s="29">
        <v>44015</v>
      </c>
      <c r="J18" s="28" t="s">
        <v>117</v>
      </c>
      <c r="K18" s="15" t="s">
        <v>118</v>
      </c>
      <c r="L18" s="15" t="s">
        <v>24</v>
      </c>
      <c r="M18" s="26"/>
    </row>
    <row r="19" s="3" customFormat="1" ht="45" customHeight="1" spans="1:13">
      <c r="A19" s="12">
        <f t="shared" si="1"/>
        <v>16</v>
      </c>
      <c r="B19" s="12" t="s">
        <v>119</v>
      </c>
      <c r="C19" s="12" t="s">
        <v>120</v>
      </c>
      <c r="D19" s="12" t="s">
        <v>121</v>
      </c>
      <c r="E19" s="12" t="s">
        <v>122</v>
      </c>
      <c r="F19" s="12" t="s">
        <v>123</v>
      </c>
      <c r="G19" s="12" t="s">
        <v>124</v>
      </c>
      <c r="H19" s="15" t="s">
        <v>125</v>
      </c>
      <c r="I19" s="29">
        <v>43908</v>
      </c>
      <c r="J19" s="25" t="s">
        <v>126</v>
      </c>
      <c r="K19" s="15" t="s">
        <v>127</v>
      </c>
      <c r="L19" s="15" t="s">
        <v>128</v>
      </c>
      <c r="M19" s="26"/>
    </row>
    <row r="20" s="3" customFormat="1" ht="66" customHeight="1" spans="1:13">
      <c r="A20" s="12">
        <f t="shared" si="1"/>
        <v>17</v>
      </c>
      <c r="B20" s="13" t="s">
        <v>21</v>
      </c>
      <c r="C20" s="13" t="s">
        <v>21</v>
      </c>
      <c r="D20" s="15" t="s">
        <v>129</v>
      </c>
      <c r="E20" s="12" t="s">
        <v>130</v>
      </c>
      <c r="F20" s="15" t="s">
        <v>60</v>
      </c>
      <c r="G20" s="15" t="s">
        <v>21</v>
      </c>
      <c r="H20" s="15" t="s">
        <v>21</v>
      </c>
      <c r="I20" s="29" t="s">
        <v>21</v>
      </c>
      <c r="J20" s="25" t="s">
        <v>131</v>
      </c>
      <c r="K20" s="13" t="s">
        <v>52</v>
      </c>
      <c r="L20" s="15" t="s">
        <v>132</v>
      </c>
      <c r="M20" s="26"/>
    </row>
    <row r="21" s="4" customFormat="1" ht="45" customHeight="1" spans="1:13">
      <c r="A21" s="12">
        <f t="shared" si="1"/>
        <v>18</v>
      </c>
      <c r="B21" s="12" t="s">
        <v>133</v>
      </c>
      <c r="C21" s="12" t="s">
        <v>134</v>
      </c>
      <c r="D21" s="12" t="s">
        <v>135</v>
      </c>
      <c r="E21" s="12" t="s">
        <v>136</v>
      </c>
      <c r="F21" s="12" t="s">
        <v>137</v>
      </c>
      <c r="G21" s="12" t="s">
        <v>50</v>
      </c>
      <c r="H21" s="15" t="s">
        <v>138</v>
      </c>
      <c r="I21" s="29">
        <v>43952</v>
      </c>
      <c r="J21" s="25" t="s">
        <v>139</v>
      </c>
      <c r="K21" s="15" t="s">
        <v>30</v>
      </c>
      <c r="L21" s="15" t="s">
        <v>140</v>
      </c>
      <c r="M21" s="30"/>
    </row>
    <row r="22" s="4" customFormat="1" ht="59" customHeight="1" spans="1:13">
      <c r="A22" s="12">
        <f t="shared" si="1"/>
        <v>19</v>
      </c>
      <c r="B22" s="12" t="s">
        <v>141</v>
      </c>
      <c r="C22" s="12" t="s">
        <v>142</v>
      </c>
      <c r="D22" s="12" t="s">
        <v>143</v>
      </c>
      <c r="E22" s="12" t="s">
        <v>144</v>
      </c>
      <c r="F22" s="12" t="s">
        <v>145</v>
      </c>
      <c r="G22" s="12" t="s">
        <v>146</v>
      </c>
      <c r="H22" s="15" t="s">
        <v>147</v>
      </c>
      <c r="I22" s="29">
        <v>44000</v>
      </c>
      <c r="J22" s="25" t="s">
        <v>148</v>
      </c>
      <c r="K22" s="15" t="s">
        <v>74</v>
      </c>
      <c r="L22" s="15" t="s">
        <v>106</v>
      </c>
      <c r="M22" s="30"/>
    </row>
    <row r="23" s="3" customFormat="1" ht="45" customHeight="1" spans="1:13">
      <c r="A23" s="12">
        <f t="shared" si="1"/>
        <v>20</v>
      </c>
      <c r="B23" s="12" t="s">
        <v>21</v>
      </c>
      <c r="C23" s="12" t="s">
        <v>21</v>
      </c>
      <c r="D23" s="18" t="s">
        <v>149</v>
      </c>
      <c r="E23" s="18" t="s">
        <v>150</v>
      </c>
      <c r="F23" s="18" t="s">
        <v>151</v>
      </c>
      <c r="G23" s="18" t="s">
        <v>28</v>
      </c>
      <c r="H23" s="18" t="s">
        <v>21</v>
      </c>
      <c r="I23" s="18" t="s">
        <v>21</v>
      </c>
      <c r="J23" s="28" t="s">
        <v>152</v>
      </c>
      <c r="K23" s="18" t="s">
        <v>153</v>
      </c>
      <c r="L23" s="18" t="s">
        <v>140</v>
      </c>
      <c r="M23" s="26"/>
    </row>
    <row r="24" s="3" customFormat="1" ht="45" customHeight="1" spans="1:13">
      <c r="A24" s="12">
        <f t="shared" si="1"/>
        <v>21</v>
      </c>
      <c r="B24" s="12" t="s">
        <v>21</v>
      </c>
      <c r="C24" s="12" t="s">
        <v>21</v>
      </c>
      <c r="D24" s="18" t="s">
        <v>154</v>
      </c>
      <c r="E24" s="18" t="s">
        <v>155</v>
      </c>
      <c r="F24" s="18" t="s">
        <v>156</v>
      </c>
      <c r="G24" s="18" t="s">
        <v>28</v>
      </c>
      <c r="H24" s="18" t="s">
        <v>21</v>
      </c>
      <c r="I24" s="18" t="s">
        <v>21</v>
      </c>
      <c r="J24" s="25" t="s">
        <v>157</v>
      </c>
      <c r="K24" s="18" t="s">
        <v>153</v>
      </c>
      <c r="L24" s="18" t="s">
        <v>62</v>
      </c>
      <c r="M24" s="26"/>
    </row>
  </sheetData>
  <sheetProtection password="EE8B" sheet="1" objects="1"/>
  <autoFilter ref="A3:M24">
    <extLst/>
  </autoFilter>
  <mergeCells count="2">
    <mergeCell ref="A1:M1"/>
    <mergeCell ref="A2:M2"/>
  </mergeCells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2020-11-06T08:44:07Z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